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edury\2026\SP\ZSP Kryniczno - ps\SWZ\"/>
    </mc:Choice>
  </mc:AlternateContent>
  <xr:revisionPtr revIDLastSave="0" documentId="13_ncr:1_{96230EB4-C9DD-4F1D-96FB-A3AE6ABFE243}" xr6:coauthVersionLast="36" xr6:coauthVersionMax="36" xr10:uidLastSave="{00000000-0000-0000-0000-000000000000}"/>
  <bookViews>
    <workbookView xWindow="-110" yWindow="-110" windowWidth="23260" windowHeight="13900" tabRatio="828" xr2:uid="{00000000-000D-0000-FFFF-FFFF00000000}"/>
  </bookViews>
  <sheets>
    <sheet name="MIĘSO WĘDLINY DRÓB" sheetId="1" r:id="rId1"/>
    <sheet name="WARZYWA, OWOCE I JAJA KURZE" sheetId="2" r:id="rId2"/>
    <sheet name="NABIAŁ" sheetId="3" r:id="rId3"/>
    <sheet name="ART. OGÓLNOSPOŻYWCZE" sheetId="5" r:id="rId4"/>
    <sheet name="MROŻONKI I RYBY" sheetId="4" r:id="rId5"/>
    <sheet name="PIECZYWO" sheetId="7" r:id="rId6"/>
    <sheet name="GARMAŻERKA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G3" i="7"/>
  <c r="G4" i="7"/>
  <c r="G5" i="7"/>
  <c r="G6" i="7"/>
  <c r="G7" i="7"/>
  <c r="G8" i="7"/>
  <c r="G9" i="7"/>
  <c r="G10" i="7"/>
  <c r="G11" i="7"/>
  <c r="G12" i="7"/>
  <c r="G13" i="7"/>
  <c r="G14" i="7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F70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2" i="11" l="1"/>
  <c r="F17" i="11" l="1"/>
  <c r="F2" i="2" l="1"/>
  <c r="F2" i="1" l="1"/>
  <c r="F33" i="1" s="1"/>
  <c r="G2" i="5" l="1"/>
  <c r="G119" i="5" s="1"/>
  <c r="G2" i="7"/>
  <c r="G15" i="7" s="1"/>
  <c r="G2" i="4"/>
  <c r="G30" i="4" s="1"/>
  <c r="G2" i="3"/>
  <c r="G27" i="3" s="1"/>
</calcChain>
</file>

<file path=xl/sharedStrings.xml><?xml version="1.0" encoding="utf-8"?>
<sst xmlns="http://schemas.openxmlformats.org/spreadsheetml/2006/main" count="839" uniqueCount="370">
  <si>
    <t>LP</t>
  </si>
  <si>
    <t>NAZWA TOWARU</t>
  </si>
  <si>
    <t>MIARA</t>
  </si>
  <si>
    <t>ILOŚĆ</t>
  </si>
  <si>
    <t>Kg</t>
  </si>
  <si>
    <t>Drób - pałka z kurczaka (mięso świeże, nie mrożone) podobnej wielkości, oczyszczona, umyta, skóra bez przebarwień</t>
  </si>
  <si>
    <t>Wieprzowina - schab bez kości środkowy, bez warkocza (mięso świeże, nie mrożone) gruby, jednolity, soczysty mięsień otoczony błoną i niewielką ilością tłuszczu, barwa ciemnoróżowa, zapach swoisty, charakterystyczny dla każdego rodzaju mięsa</t>
  </si>
  <si>
    <t>CENA JEDNOSTKOWA BRUTTO</t>
  </si>
  <si>
    <t>WARTOŚĆ BRUTTO</t>
  </si>
  <si>
    <t>Szt.</t>
  </si>
  <si>
    <t>Fasolka szparagowa zielona, żółta - świeża, zdrowa, czysta, sezonowa, o charakterystycznej barwie, w całości, bez śladów uszkodzeń mechanicznych i uszkodzeń spowodowanych przez szkodniki oraz bez oznak pleśnienia i gnicia.</t>
  </si>
  <si>
    <t>ILOŚC</t>
  </si>
  <si>
    <t>400 g</t>
  </si>
  <si>
    <t xml:space="preserve">Kg </t>
  </si>
  <si>
    <t>Minimalna gramatura</t>
  </si>
  <si>
    <t>70 g</t>
  </si>
  <si>
    <t>500 g</t>
  </si>
  <si>
    <t>Brokuły - bukiet różyczek mrożonych: barwa typowa dla brokuł, nieoblodzone, niezlepione, nieuszkodzone mechanicznie, bez uszkodzeń spowodowanych przez szkodniki</t>
  </si>
  <si>
    <t>2500 g</t>
  </si>
  <si>
    <t>550 g</t>
  </si>
  <si>
    <t>SUMA</t>
  </si>
  <si>
    <t>Ser żółty - podpuszczkowy dojrzewający, typu holenderskiego i holendersko - szwajcarskiego o miąższu miękkim i elastycznym, pełnotłusty (zawartość tłuszczu nie mniej niż 45% w s.m.), smak łagodny, konsystencja jednolita, zwarta, różne gatunki np.: gouda, salami, edamski, edam rycki lub inne równoważne, kawałkowane lub plasterkowane, w blokach od 0,5 do 3 kg</t>
  </si>
  <si>
    <t>Kiełbasa krakowska sucha drobiowa, z wyselekcjonowanego mięsa o najwyższej jakości, grubo rozdrobniona, suszona, gdzie do wytworzenia 100g gotowego produktu zużyto minimum 146 g mięsa, bez wzmacniaczy smaku i substancji zagęszczających</t>
  </si>
  <si>
    <t>400g</t>
  </si>
  <si>
    <t xml:space="preserve">Szt. </t>
  </si>
  <si>
    <r>
      <t>SHP (</t>
    </r>
    <r>
      <rPr>
        <sz val="9"/>
        <color theme="1"/>
        <rFont val="Arial"/>
        <family val="2"/>
        <charset val="238"/>
      </rPr>
      <t>shatterpack) - sposób mrożenia, polegający na układaniu ryb warstwami tak, że każda warstwa oddzielona jest foliową przekładką. Ryby w trakcie mrożenia nie sklejają się, a w konsekwencji można wyjmować je z bloku nie rozmrażając całości</t>
    </r>
  </si>
  <si>
    <t>Brokuły - główka o średnicy min 15 cm, bez łodygi i liści (masa główki 500 - 600 g), cały, świeży, zdrowy, czysty, sezonowy, w całości, bez uszkodzeń mechanicznych i uszkodzeń spowodowanych przez szkodniki oraz bez oznak pleśnienia i gnicia.</t>
  </si>
  <si>
    <t xml:space="preserve">Ananas - dojrzały, zdrowy, bez oznak pleśnienia i gnicia, luzem </t>
  </si>
  <si>
    <t>Gruszka - odmiana Konferencja, klapsa i inne równoważne, waga 180-220 g/1szt., dojrzała, średnio twarda, słodka, soczysta, zdrowa, bez oznak gnicia, nie nadmarznięta, odmiana jednorodna przy każdorazowej dostawie.</t>
  </si>
  <si>
    <t xml:space="preserve">Jabłka deserowe - soczyste, słodkie lub słodko - winne, owoce bez uszkodzeń powstałych podczas wzrostu, zbioru, pakowania i transportu, bez objawów zepsucia, odmiany: Cortland, Gala, Idared, Jonagold, Ligol, Lobo, Rubin, Champion, Decosta, Jonagored i inne </t>
  </si>
  <si>
    <t>Kapusta biała - zdrowa, świeża, sezonowa, w całości, nienadmarznięta, bez śladów uszkodzeń mechanicznych i uszkodzeń spowodowanych przez szkodniki oraz bez oznak pleśnienia i gnicia.</t>
  </si>
  <si>
    <t>Kapusta czerwona - zdrowa, świeża, sezonowa, w całości, nienadmarznięta, bez śladów uszkodzeń mechanicznych i uszkodzeń spowodowanych przez szkodniki oraz bez oznak pleśnienia i gnicia.</t>
  </si>
  <si>
    <t xml:space="preserve">Kapusta włoska - zdrowa, świeża, sezonowa, w całości bez objawów zepsucia i jakichkolwiek oznak chorób i zmian, bez uszkodzeń spowodowanych przez szkodniki </t>
  </si>
  <si>
    <t>Kapusta kiszona sałatkowa z marchewką - (pakowana w folię, słoik, wiaderko) produkt spożywczy otrzymany z kapusty poddanej naturalnemu procesowi fermentacji mlekowej, nie dopuszcza się stosowania octu, substancji słodzących, wybielaczy i przyspieszaczy fermentacji</t>
  </si>
  <si>
    <t>Kapusta pekińska - świeża, zdrowa, bez oznak pleśnienia i gnicia, wolna od szkodników i uszkodzeń spowodowanych przez szkodniki, pakowana pojedynczo</t>
  </si>
  <si>
    <t xml:space="preserve">Arbuz – minimalna waga owocu 1,5 kg, jędrny i dostatecznie dojrzały, świeży, soczysty, zdrowy, czysty, o dobrym smaku, bez śladów uszkodzeń mechanicznych i zanieczyszczeń biologicznych, </t>
  </si>
  <si>
    <t xml:space="preserve">Borówka amerykańska - owoce duże i aromatyczne, świeże, soczyste, zdrowe, czyste, o dobrym smaku, bez oznak pleśnienia, gnicia i zepsucia </t>
  </si>
  <si>
    <t xml:space="preserve">Jagoda - owoce świeże, soczyste, zdrowe, czyste, o dobrym smaku, bez oznak pleśnienia i gnicia </t>
  </si>
  <si>
    <t xml:space="preserve">Porzeczki czerwone - świeże, zdrowe, dojrzałe, soczyste, bez oznak pleśnienia i gnicia </t>
  </si>
  <si>
    <t>Śliwki renklody - dojrzała, świeża, soczysta, zdrowa, czysta, o dobrym smaku, bez oznak pleśnienia, gnicia i zepsucia</t>
  </si>
  <si>
    <t xml:space="preserve">Truskawki – minimalna wielkość 18mm/1szt. O barwie czerwonej i wyrównanej, odpowiednio dojrzała z kielichem i szypułką, świeża, zdrowa, soczysta, o dobrym smaku, czysta, bez oznak pleśnienia i gnicia, bez śladu uszkodzeń mechanicznych i zanieczyszczeń biologicznych; pakowane w łubiance; </t>
  </si>
  <si>
    <t>200g</t>
  </si>
  <si>
    <t>kg</t>
  </si>
  <si>
    <t>50g</t>
  </si>
  <si>
    <t>Drób - filet z piersi indyka  (mięso świeże, nie mrożone) mięśnie piersiowe pozbawione skóry, kości i ścięgien, prawidłowo wykrwawione, bez przebarwień i uszkodzeń mechanicznych</t>
  </si>
  <si>
    <t>Drób - filet z piersi kurczaka  (mięso świeże, nie mrożone) mięśnie piersiowe pozbawione skóry, kości i ścięgien, prawidłowo wykrwawione, bez przebarwień i uszkodzeń mechanicznych</t>
  </si>
  <si>
    <t xml:space="preserve">Kiełbasa krakowska sucha wieprzowa , z wyselekcjonowanego mięsa o najwyższej jakości, grubo rozdrobniona, suszona, gdzie do wytworzenia 100g gotowego produktu zużyto minimum 146 g mięsa, bez wzmacniaczy smaku i substancji zagęszczających, </t>
  </si>
  <si>
    <t xml:space="preserve">Kiełbasa śląska  (min zawartość mięsa wieprzowego 87%), bez wzmacniaczy smaku i substancji zagęszczających, </t>
  </si>
  <si>
    <t>Kiełbasa śląska z piersi kurczaka cienka (min zawartość mięsa drobiowego 93%), bez wzmacniaczy smaku i substancji zagęszczających</t>
  </si>
  <si>
    <t xml:space="preserve">Wieprzowina - karczek bez kości, bez skóry (mięso świeże, nie mrożone)-  tkanka mięsna grubo włóknista, poprzerastana tłuszczem i tkanką łączną; barwa ciemnoróżowa, zapach charakterystyczny dla każdego rodzaju mięsa, konsystencja jędrna i elastyczna, </t>
  </si>
  <si>
    <t>Wieprzowina - łopatka bez kości, bez skóry  (mięso świeże, nie mrożone) tkanka mięsna grubo włóknista, poprzerastana tłuszczem i tkanką łączną; barwa; ciemnoróżowa, zapach swoisty, charakterystyczny dla każdego rodzaju mięsa</t>
  </si>
  <si>
    <t>Wieprzowina - polędwiczka wieprzowa - (mięso świeże, nie mrożone),  barwa ciemnoróżowa, zapach swoisty, charakterystyczny dla każdego rodzaju mięsa, konsystencja jędrna, elastyczna</t>
  </si>
  <si>
    <t>Wieprzowina - szynka bez kości , kulka i zrazówka, (mięso świeże, nie mrożone) tkanka mięsna delikatna, drobnowłóknista, miękka i soczysta, produkt obrobiony kulinarnie, odtłuszczony, bez skóry i kości,  barwa ciemnoróżowa, zapach swoisty, charakterystyczny dla każdego rodzaju mięsa</t>
  </si>
  <si>
    <t>Banany - długość ok. 18-20 cm, dojrzałe, bez plam, oznak gnicia, uszkodzeń powstałych podczas wzrostu, zbioru, pakowania i transportu , kolor żółty,  świeże, zdrowe</t>
  </si>
  <si>
    <t xml:space="preserve">Biała rzodkiew - świeża, zdrowa, bez oznak  zepsucia i uszkodzeń spowodowanych przez szkodniki </t>
  </si>
  <si>
    <t>Cytryny -  świeża, soczysta, zdrowa, kolor żółty, o cienkiej skórce, bez oznak pleśnienia, gnicia i zepsucia, odmiana jednorodna przy każdorazowej dostawie.</t>
  </si>
  <si>
    <t xml:space="preserve">Kalafior - główka o średnicy min. 15 cm (500-800g), bez łodygi i liści, świeży, bez oznak chorób, wolny od szkodników i uszkodzeń powstałych przez szkodniki </t>
  </si>
  <si>
    <t>Kapusta młoda - zdrowa, świeża, sezonowa, w całości, nienadmarznięta, bez śladów uszkodzeń mechanicznych i uszkodzeń spowodowanych przez szkodniki oraz bez oznak pleśnienia i gnicia. (1200g szt.)</t>
  </si>
  <si>
    <t xml:space="preserve">Kiwi - o masie 80-90g/1szt., dojrzałe, odpowiednio jędrne, świeże, soczyste, zdrowe, czyste, o dobrym smaku , bez oznak pleśnienia, gnicia i zepsucia, nie nadmarznięte , pakowane w paletki </t>
  </si>
  <si>
    <t>Koper - w pęczkach o masie 20-30 g, bez łodyg, świeży, bez oznak gnicia, czysty, zdrowy, sezonowy</t>
  </si>
  <si>
    <t xml:space="preserve">Marchew obrana luz - odmiany: Karotka, Atol, Karina Polka, Koral, Dolanka, Amsterdamska, Lenka, Selecta, Fantazja i inne, cała, świeża, bez oznak gnicia i uszkodzeń spowodowanych przez szkodniki </t>
  </si>
  <si>
    <t xml:space="preserve">Ogórek kiszony - bez konserwantów, octu, wybielaczy, przyspieszaczy fermentacji, pakowany w folię, słoik, wiaderko, Produkt spożywczy otrzymany ze świeżych ogórków, przypraw smakowych, zalanych zalewą z dodatkiem soli i poddany naturalnemu procesowi fermentacji mlekowej. Nie dopuszcza się produktów konserwowanych askorbinianem potasu </t>
  </si>
  <si>
    <t>Ogórek zielony - świeży, bez plam, oznak gnicia i uszkodzeń skóry, zdrowy, czysty, suchy, sezonowy, w całości, nienadmarznięty</t>
  </si>
  <si>
    <t>Pieczarki – zdrowe, świeże, w całości, bez śladów uszkodzeń mechanicznych i uszkodzeń spowodowanych przez szkodniki oraz bez oznak pleśnienia i gnicia.</t>
  </si>
  <si>
    <t xml:space="preserve">Pietruszka natka 60 g w pęczkach - świeża, czysta, zdrowa, sezonowa, bez oznak pleśnienia i gnicia </t>
  </si>
  <si>
    <t>Pomidor -  świeży, zdrowy, czysty, suchy, o średnicy od 4 cm do 6 cm, sezonowy, w całości, bez śladów uszkodzeń mechanicznych oraz bez oznak pleśnienia i gnicia.</t>
  </si>
  <si>
    <t xml:space="preserve">Por 350g - świeży, zdrowy, czysty, suchy, sezonowy, o charakterystycznej barwie, smaku i zapachu, w całości, bez śladów uszkodzeń mechanicznych i uszkodzeń spowodowanych przez szkodniki </t>
  </si>
  <si>
    <t xml:space="preserve">Sałata lodowa 500g (pakowana każda główka oddzielnie), świeża krucha, zdrowa, czysta, sucha o charakterystycznej barwie, bez oznak pleśnienia i gnicia </t>
  </si>
  <si>
    <t>Sałata masłowa 210g - świeża, zdrowa, czysta, sucha, sezonowa, o charakterystycznej barwie, smaku i zapachu, w całości, nienadmarznięta, bez śladów uszkodzeń mechanicznych i uszkodzeń spowodowanych przez szkodniki oraz bez oznak pleśnienia i gnicia.</t>
  </si>
  <si>
    <t xml:space="preserve">Winogrona (białe i czerwone) – owoce słodkie o gęstym i chrupiącym miąższu i delikatnej skórce, świeże, soczyste, zdrowe, czyste, o dobrym smaku, bez oznak pleśnienia i zepsucia </t>
  </si>
  <si>
    <t>Ziemniaki późne jadalne obrane luz - spełniające wymagania normy PN-75/R-74450,zdrowe, czyste, suche, jednoodmianowe, o kształcie typowym dla danej odmiany, o dobrym smaku, bez śladów uszkodzeń mechanicznych i uszkodzeń spowodowanych przez szkodniki o średnicy poprzecznej min. 4 cm i podłużnej 5 cm.</t>
  </si>
  <si>
    <t>Zioła w doniczkach - świeże, zdrowe, czyste, o charakterystycznej barwie, smaku i zapachu dla danego zioła (bazylia, mięta, melisa, oregano, kolendra, lubczyk, rozmaryn, tymianek itp.)</t>
  </si>
  <si>
    <t xml:space="preserve">Brzoskwinia– średnica owocu powinna wynosić 70-80 mm., dojrzała, świeża, soczysta, zdrowa, o dobrym smaku, bez oznak pleśnienia, gnicia i zepsucia, odmiana jednorodna przy każdej dostawie; </t>
  </si>
  <si>
    <t xml:space="preserve">Mandarynka – waga 70-90g/1szt., sortowana, słodka, skórka w kolorze pomarańczowym, świeża, bez pestek, soczysta, zdrowa, czysta, o dobrym smaku,  bez oznak pleśnienia, gnicia i zepsucia, bez śladów uszkodzeń mechanicznych i zanieczyszczeń biologicznych. </t>
  </si>
  <si>
    <t>Morele- średnica owocu powinna wynosić około 30 mm., dojrzała, świeża, soczysta, zdrowa, czysta, o dobrym smaku, bez oznak pleśnienia, gnicia i zepsucia</t>
  </si>
  <si>
    <t xml:space="preserve">Nektarynki - średnica owocu powinna wynosić 70-80 mm., dojrzała, świeża, soczysta, zdrowa, czysta, o dobrym smaku, bez oznak pleśnienia i gnicia </t>
  </si>
  <si>
    <t xml:space="preserve">Pomarańcza - sortowana, słodka, skórka w kolorze pomarańczowym, świeża,  soczysta, zdrowa, czysta, o dobrym smaku, bez oznak pleśnienia i gnicia  bez śladów uszkodzeń mechanicznych i zanieczyszczeń biologicznych. </t>
  </si>
  <si>
    <t xml:space="preserve">Porzeczki czarne - świeże, zdrowe, dojrzałe, soczyste, bez oznak pleśnienia i gnicia </t>
  </si>
  <si>
    <t xml:space="preserve">Śliwki (węgierki)– waga 25-30g/1szt, dojrzała o granatowej skórce, świeża, soczysta, zdrowa, czysta, o dobrym smaku, bez oznak pleśnienia i gnicia </t>
  </si>
  <si>
    <t>Melon żółty od 500-700g , świeży , jędrny bez plam i oznak zepsucia czy uszkodzeń mechanicznych. Przydatność do spożycia powinna być nie krótsza niż 3dni</t>
  </si>
  <si>
    <t>Ser twarogowy półtłusty - formowany, zawartość tłuszczu w suchej masie poniżej 30%, pakowany próżniowo w folię z tworzywa sztucznego, bez konserwantów, otrzymywany z białek mleka skoagulowanych metodą kwasową, smak: łagodny, lekko kwaśny, posmak pasteryzacji, konsystencja: jednolita, zwarta, bez grudek, lekko luźna, barwa: biała do lekko kremowej, jednolita w całej masie</t>
  </si>
  <si>
    <t>Mleko UHT  - krowie, 2 % tłuszczu (karton), bez przeciwutleniaczy i stabilizatorów, o wysokiej jakości mikrobiologicznej, wygląd i barwa jednolita , smak i zapach czysty bez obcych posmaków i zapachów</t>
  </si>
  <si>
    <t>Masło ekstra – nie solone w kostkach (starannie uformowana) o zawartości tłuszczu min. 83%, bez dodatków roślinnych, bez konserwantów i sztucznych barwników, konsystencja: jednolita, zwarta, smarowna,</t>
  </si>
  <si>
    <t>Kefir naturalny - naturalny mający w składzie tylko mleko pasteryzowane i żywe kultury bakterii charakterystyczne dla rodzaju ziaren kefirowych, min 1.5% tłuszczu.</t>
  </si>
  <si>
    <t xml:space="preserve">Jogurt naturalny typu greckiego  - zawartość tłuszczu do 10%, zawierający biokultury, bez dodatku żelatyny spożywczej, bez mleka w proszku, bez konserwantów, stabilizatorów i substancji zagęszczających, smak łagodny, konsystencja: jednolita, gęsta </t>
  </si>
  <si>
    <t>Jogurt naturalny - min. 2% tłuszczu lub powyżej, zawierający biokultury, bez dodatku żelatyny spożywczej, bez mleka w proszku, bez konserwantów, stabilizatorów i substancji zagęszczających, smak łagodny, konsystencja jednolita</t>
  </si>
  <si>
    <t>Porzeczka czarna - owoce, jednolite odmianowo w partii, bez szypułek, całe, sypkie,  nieoblodzone, niezlepione, nieuszkodzone mechanicznie, głęboko mrożona</t>
  </si>
  <si>
    <t>Porzeczka czerwona -  owoce jednolite odmianowo w partii, bez szypułek, całe, sypkie, nieoblodzone, niezlepione, nieuszkodzone mechanicznie  głęboko mrożona</t>
  </si>
  <si>
    <t>Groszek zielony - kolor zielony, jednolity odmianowo, sypki, nieoblodzony, niezlepiony, bez uszkodzeń spowodowanych przez szkodniki, głęboko mrożona</t>
  </si>
  <si>
    <t>Jagoda - owoce  jednolite odmianowo w partii, całe sypkie, nieoblodzone, niezlepione, nieuszkodzone mechanicznie, głęboko mrożona</t>
  </si>
  <si>
    <t>Kalafior  - bukiet różyczek, barwa typowa dla kalafiora, sypkie, nieoblodzone, niezlepione, nieuszkodzone mechanicznie, bez uszkodzeń spowodowanych przez szkodniki, głęboko mrożony</t>
  </si>
  <si>
    <t>Marchewka młoda mini - (karotka-paluszek), sypka, nieoblodzona, niezlepiona, bez uszkodzeń spowodowanych przez szkodniki , głęboko mrożona</t>
  </si>
  <si>
    <t>Mieszanka kompotowa bez pestki- mieszanka wieloskładnikowa, barwa typowa dla poszczególnych owoców, owoce sypkie, nieoblodzone, niezlepione, nieuszkodzone mechanicznie, bez uszkodzeń spowodowanych przez szkodniki, głęboko mrożona</t>
  </si>
  <si>
    <t>Truskawki - owoce jednolite odmianowo w partii, bez szypułek, całe, sypkie, bez obcych posmaków, nieoblodzone, niezlepione, nieuszkodzone mechanicznie, bez uszkodzeń spowodowanych przez szkodniki, głęboko mrożona</t>
  </si>
  <si>
    <t>Miruna bez skóry (filet mrożony SHP), bez glazury , płaty produkcji morskiej bez ości, płat mięsa z miruny o nieregularnej wielkości i kształcie, oddzielony od pozostałych części anatomicznych ryby cięciem, wykonanym równolegle do kręgosłupa bez skóry i wyrostków ościstych kręgosłupa, błona otrzewna i żebra usunięte, zamrożony; filety ułożone warstwowo w bloki z zastosowaniem przekładek z folii umożliwiające łatwe oddzielenie każdego fileta (shatter pack); zapach charakterystyczny dla miruny smak i zapach po ugotowaniu swoisty, właściwy dla miruny nie dopuszcza się smaku obcego lub gorzkiego i zapachu obcego lub jełkiego; tekstura po ugotowaniu zwarta, krucha, soczysta, charakterystyczna dla miruny dopuszcza się lekko miękką; okres przydatności do spożycia deklarowany przez producenta powinien wynosić nie mniej niż 1 miesiąc od daty dostawy do magazynu odbiorcy.</t>
  </si>
  <si>
    <t>Chleb razowy- żytni (krojony )500g  pieczywo żytnie produkowane z mąki żytniej na kwasie, z dodatkiem drożdży, soli i innych surowców określonych recepturą, wygląd: bochenki o kształcie podłużnym lub nadanym formą, niedopuszczalne wyroby zdeformowane, zgniecione, zabrudzone, spalone, ze śladami pleśni, skórka ściśle połączona z miękiszem, chropowata, błyszcząca, o barwie od brązowej do ciemnobrązowej; grubość skórki górnej nie mniejsza niż 3mm; grubość skórki dla chleba formowanego, w miejscach przylegających do formy, nie mniejsza niż 1,5mm, miękisz o dość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opakowaniowych przeznaczonych do kontaktu z żywnością; opakowania powinny zabezpieczać produkt przed zniszczeniem i zanieczyszczeniem, powinny być czyste, suche, bez obcych zapachów i uszkodzeń mechanicznych; każdy bochenek chleba żytniego razowego powinien być oznakowany etykietą lub banderolą zawierającą następujące dane: − nazwę pieczywa, − wykaz surowców, − nazwę dostawcy – producenta, adres, − masę jednostkową, oraz pozostałe informacje zgodnie z aktualnie obowiązującym prawem.</t>
  </si>
  <si>
    <t>Chleb zwykły pszenno-żytni typu baltonowski, wiejski (krojony)550-600g pieczywo mieszane wyrabiane z mąki żytniej i pszennej, na kwasie z dodatkiem drożdży, soli i innych surowców określonych recepturą; wygląd: bochenki o kształcie podłużnym, niedopuszczalne wyroby zdeformowane, zgniecione, zabrudzone, spalone, ze śladami pleśni, skórka ściśle połączona z miękiszem, gładka lub lekko chropowata, błyszcząca, o barwie od brązowej do ciemnobrązowej, intensywność zabarwienia skórki na przekroju bochenka maleje w kierunku miękiszu; grubość skórki górnej nie mniejsza niż 2,5mm, miękisz o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przeznaczonych do kontaktu z żywnością; opakowania powinny zabezpieczać produkt przed zniszczeniem i zanieczyszczeniem, powinny być czyste, suche, bez obcych zapachów i uszkodzeń mechanicznych; każdy bochenek chleba zwykłego powinien być oznakowany etykietą lub banderolą zawierającą następujące dane: − nazwę pieczywa, − wykaz surowców − nazwę dostawcy – producenta, adres, − masę jednostkową, oraz pozostałe informacje zgodnie z aktualnie obowiązującym prawem.</t>
  </si>
  <si>
    <t>Bułka grahamka  - pieczywo pszenne zwykłe wyrabiane z mąki pszennej typ 1850 z ewentualnym dodatkiem mąki pszennej typ 750, na drożdżach, z dodatkiem soli i innych surowców określonych recepturą; masa 50 - 100g; kształt kopulasty o podstawie owalnej lub okrągłej, nie dopuszczalne wyroby zdeformowane, zgniecione, zabrudzone, spalone, ze śladami pleśni; skórka: ściśle połączona z miękiszem, chropowata, o barwie od szarozłocistej do ciemnozłocistej; grubość skórki nie mniejsza niż 2,5mm; miękisz o barwie ciemnej, o dość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zapach: swoisty, typowy dla tego rodzaju pieczywa, niedopuszczalny smak i zapach świadczący o nieświeżości lub inny obcy; okres przydatności do spożycia deklarowany przez producenta powinien wynosić nie mniej niż 48 godz. od daty dostawy do magazynu odbiorcy. Opakowania stanowią kosze plastikowe wykonane z materiałów opakowaniowych przeznaczonych do kontaktu z żywnością; opakowania powinny zabezpieczać produkt przed zniszczeniem i zanieczyszczeniem, powinny być czyste, suche, bez obcych zapachów i uszkodzeń mechanicznych; na opakowaniu należy podać następujące informacje: − nazwę pieczywa, − wykaz surowców, − nazwę dostawcy – producenta, adres, − masę jednostkową oraz pozostałe informacje zgodnie z aktualnie obowiązującym prawem.</t>
  </si>
  <si>
    <t>Bułka wrocławska-kajzerka,  pieczywo pszenne zwykłe produkowane z mąki pszennej, na drożdżach, z dodatkiem soli, cukru i innych surowców określonych recepturą, krojone w kromki, pakowane w folię z tworzywa sztucznego; wygląd: bochenki o kształcie podłużnym, niedopuszczalne wyroby zdeformowane, zgniecione, zabrudzone, spalone, ze śladami pleśni; skórka ściśle połączona z miękiszem, błyszcząca, gładka lub skostkowana, o barwie od złocistej do jasnobrązowej; grubość skórki górnej nie mniejsza niż 3mm; miękisz o dość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 smak i zapach typowy dla tego rodzaju chleba, niedopuszczalny smak i zapach świadczący o nieświeżości lub inny obcy; Okres przydatności do spożycia deklarowany przez producenta powinien wynosić nie mniej niż 2 dni od daty dostawy do magazynu odbiorcy. Opakowania jednostkowe – folia przeznaczona do kontaktu z żywnością; opakowania jednostkowe powinny zabezpieczać produkt przed zniszczeniem i zanieczyszczeniem, powinny być czyste, bez obcych zapachów i uszkodzeń mechanicznych; opakowania transportowe powinny stanowić kosze plastikowe wykonane z materiałów opakowaniowych przeznaczonych do kontaktu z żywnością; nie dopuszcza się pudeł zapleśniałych, z załamaniami, zagięciami i innymi uszkodzeniami mechanicznymi; Bułka powinna być oznakowana etykietą zawierającą następujące dane: − nazwę pieczywa, − wykaz surowców, − nazwę dostawcy – producenta, adres, − masę jednostkową, oraz pozostałe informacje zgodnie z aktualnie obowiązującym prawem.</t>
  </si>
  <si>
    <t>Bulka tarta - produkt otrzymany przez rozdrobnienie wysuszonego pieczywa pszennego zwykłego i wyborowego, bez dodatku nasion, nadzień i zdobień; postać: sypka bez grudek; barwa: od szarokremowej do złocistej, może być niejednolita; zapach: swoisty, bez obcych zapachów; smak: typowy dla suszonego pieczywa pszennego, bez obcych posmaków; nie dopuszczalna obecność zanieczyszczeń organicznych i nieorganicznych: nie dopuszczalna masa netto produktu powinna wynosić 500g; okres przydatności do spożycia deklarowany przez producenta powinien wynosić nie mniej niż 1 miesiąc od daty dostawy do magazynu odbiorcy opakowania jednostkowe - torby papierowe wykonane z materiałów opakowaniowych przeznaczonych do kontaktu z żywnością; opakowania jednostkowe powinny zabezpieczać produkt przed zniszczeniem i zanieczyszczeniem, powinny być czyste, bez obcych zapachów i uszkodzeń mechanicznych; opakowania transportowe wykonane z materiałów opakowaniowych przeznaczonych do kontaktu z żywnością; nie dopuszcza się pudeł zapleśniałych, z załamaniami, zagięciami i innymi uszkodzeniami mechanicznymi; na opakowaniu jednostkowym należy podać następujące informacje: − nazwę produktu, − termin przydatności do spożycia, − nazwę dostawcy – producenta, adres, − masę netto, − warunki przechowywania − oznaczenie partii produkcyjnej oraz pozostałe informacje zgodnie z aktualnie obowiązującym prawem o najwyższej jakości, produkowana ze specjalnie w tym celu wypiekanego pszennego pieczywa. Dzięki temu nie przypala się, wydziela apetyczny aromat i nie chłonie obcych zapachów.  Skład: mąka pszenna , sól, drożdże</t>
  </si>
  <si>
    <t>Chleb orkiszowy (krojony) - pieczywo mieszane wyrabiane z mąki orkiszowej i pszennej, na kwasie z dodatkiem drożdży, ziarna słonecznikowego obłuszczonego, soli i innych surowców określonych recepturą wygląd: bochenki o kształcie nadanym formą, niedopuszczalne wyroby zdeformowane, zgniecione, zabrudzone, spalone, ze śladami pleśni, skórka: ściśle połączona z miękiszem, chropowata, lekko błyszcząca, o barwie od jasnobrązowej do brązowej, dopuszcza się widoczne zapieczone ziarna słonecznika oraz nieznaczne pęknięcia; grubość skórki nie mniejsza niż 3mm, miękisz o równomiernej porowatości i równomiernym zabarwieniu z widocznymi ziarnami słonecznika; suchy w dotyku o dobrej krajalności; miękisz po lekkim nacisku powinien wrócić do stanu pierwotnego bez deformacji struktury; nie dopuszcza się wyrobów o miękiszu lepkim, niedopieczonym, z zakalcem, kruszącym się, zanieczyszczonym, z obecnością grudek mąki lub soli, typowy dla tego rodzaju chleba, niedopuszczalny smak i zapach świadczący o nieświeżości lub inny obcy; g: 500; okres przydatności do spożycia chleba mieszanego słonecznikowego deklarowany przez producenta powinien wynosić nie mniej niż 24 godz. od daty dostawy do magazynu odbiorcy. Opakowania stanowią kosze plastikowe wykonane z materiałów opakowaniowych przeznaczonych do kontaktu z żywnością; opakowania powinny zabezpieczać produkt przed zniszczeniem i zanieczyszczeniem, powinny być czyste, suche, bez obcych zapachów i uszkodzeń mechanicznych; każdy bochenek chleba mieszanego słonecznikowego powinien być oznakowany etykietą lub banderolą zawierającą następujące dane: − nazwę pieczywa, − wykaz surowców, − nazwę dostawcy – producenta, adres, − masę jednostkową oraz pozostałe informacje zgodnie z aktualnie obowiązującym prawem.</t>
  </si>
  <si>
    <t>Chleb słonecznikowy żytni lub pszenno-żytni (krojony) - pieczywo mieszane wyrabiane z mąki żytniej i pszennej, na kwasie z dodatkiem drożdży, soli i innych surowców określonych recepturą; wygląd: bochenki o kształcie podłużnym, niedopuszczalne wyroby zdeformowane, zgniecione, zabrudzone, spalone, ze śladami pleśni, skórka ściśle połączona z miękiszem, gładka lub lekko chropowata, błyszcząca, o barwie od brązowej do ciemnobrązowej, intensywność zabarwienia skórki na przekroju bochenka maleje w kierunku miękiszu; grubość skórki górnej nie mniejsza niż 2,5mm, miękisz o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przeznaczonych do kontaktu z żywnością; opakowania powinny zabezpieczać produkt przed zniszczeniem i zanieczyszczeniem, powinny być czyste, suche, bez obcych zapachów i uszkodzeń mechanicznych; każdy bochenek chleba zwykłego powinien być oznakowany etykietą lub banderolą zawierającą następujące dane: − nazwę pieczywa, − wykaz surowców − nazwę dostawcy – producenta, adres, − masę jednostkową, oraz pozostałe informacje zgodnie z aktualnie obowiązującym prawem.</t>
  </si>
  <si>
    <t>Chleb wieloziarnisty  (krojony) - pieczywo mieszane wyrabiane z mąki żytniej i pszennej, na kwasie z dodatkiem drożdży, soli i innych surowców określonych recepturą; wygląd: bochenki o kształcie podłużnym, niedopuszczalne wyroby zdeformowane, zgniecione, zabrudzone, spalone, ze śladami pleśni, skórka ściśle połączona z miękiszem, gładka lub lekko chropowata, błyszcząca, o barwie od brązowej do ciemnobrązowej, intensywność zabarwienia skórki na przekroju bochenka maleje w kierunku miękiszu; grubość skórki górnej nie mniejsza niż 2,5mm, miękisz o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przeznaczonych do kontaktu z żywnością; opakowania powinny zabezpieczać produkt przed zniszczeniem i zanieczyszczeniem, powinny być czyste, suche, bez obcych zapachów i uszkodzeń mechanicznych; każdy bochenek chleba zwykłego powinien być oznakowany etykietą lub banderolą zawierającą następujące dane: − nazwę pieczywa, − wykaz surowców − nazwę dostawcy – producenta, adres, − masę jednostkową, oraz pozostałe informacje zgodnie z aktualnie obowiązującym prawem.</t>
  </si>
  <si>
    <t>Pieczywo-chałka - pieczywo pszenne półcukiernicze produkowane z mąki pszennej na drożdżach, z dodatkiem cukru, tłuszczu, mleka i innych surowców określonych recepturą; wygląd: kształt kopulasty owalny o końcach zwężonych, na powierzchni górnej wyraźne sploty lub równolegle ułożone wałeczki; nie dopuszczalne wyroby zdeformowane, zgniecione, zabrudzone, spalone, ze śladami pleśni; skórka: ściśle połączona z miękiszem, gładka, błyszcząca na splotach lub wałeczkach posypana kruszonką lub nie posypana, o barwie od brązowej do ciemnobrązowej; grubość skórki nie mniejsza niż 2mm; miękisz o dość równomiernej porowatości i równomiernym zabarwieniu, suchy w dotyku o dobrej krajalności; miękisz po lekkim nacisku powinien wrócić do stanu pierwotnego; nie dopuszcza się wyrobów o miękiszu lepkim, niedopieczonym, z zakalcem, kruszącym się, zanieczyszczonym, z obecnością grudek mąki lub soli; smak i zapach: typowy dla tego rodzaju pieczywa,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opakowaniowych przeznaczonych do kontaktu z żywnością; opakowania powinny zabezpieczać produkt przed zniszczeniem i zanieczyszczeniem, powinny być czyste, suche, bez obcych zapachów i uszkodzeń mechanicznych; do każdego opakowania powinna być dołączona etykieta zawierająca następujące dane: nazwę pieczywa, wykaz surowców, nazwę dostawcy – producenta, adres, masę jednostkową oraz pozostałe informacje zgodnie z aktualnie obowiązującym prawem.</t>
  </si>
  <si>
    <t>Cukier biały  kryształ– skład: cukier buraczany 100%, bez środków konserwujących, opakowanie jednostkowe torebki papierowe</t>
  </si>
  <si>
    <t>10 g</t>
  </si>
  <si>
    <t xml:space="preserve">Bazylia otarta - 100% </t>
  </si>
  <si>
    <t>1000g</t>
  </si>
  <si>
    <t xml:space="preserve">500g </t>
  </si>
  <si>
    <t>Cynamon mielony -przyprawa korzenna bez dodatków</t>
  </si>
  <si>
    <t>15g</t>
  </si>
  <si>
    <t>Fasola sucha biała  - suszona, ziarna zbliżone do odmiany średni Jaś, w całości, jednorodne odmiany, zdrowe, czyste bez śladów uszkodzeń mechanicznych i uszkodzeń spowodowanych przez szkodniki oraz bez oznak pleśnienia i gnicia.</t>
  </si>
  <si>
    <t>Groch łuskany -  suszony, ziarna w całości, jednorodne odmiany, zdrowe, czyste, bez śladów uszkodzeń mechanicznych i uszkodzeń spowodowanych przez szkodniki oraz bez oznak pleśnienia i gnicia.</t>
  </si>
  <si>
    <t xml:space="preserve">Herbata owocowa  ekspresowa  - różne smaki, m.in.: dzika róża, malinowa, owoce leśne, malina z żurawiną, wieloowocowa, hibiskus </t>
  </si>
  <si>
    <t>40g</t>
  </si>
  <si>
    <t>100g</t>
  </si>
  <si>
    <t>150g</t>
  </si>
  <si>
    <t xml:space="preserve">Kasza gryczana prażona /nie prażona – skład: obłuszczone ziarno preparowane termicznie (100%), barwa brązowa, po ugotowaniu sypkie, lekkie, puszyste, nie sklejone, ziarna powinny się rozdzielać, ziarna wolne od zanieczyszczeń biologicznych i szkodników </t>
  </si>
  <si>
    <t>Kasza jaglana .- skład: produkt otrzymywany z nasion prosa, ziarna wolne od zanieczyszczeń biologicznych i szkodników, nie zawiera glutenu</t>
  </si>
  <si>
    <t>Kasza kuskus  - granulat otrzymany z pszenicy durum, ma postać okrągłych ziarenek o średnicy około 1 mm</t>
  </si>
  <si>
    <t>Kasza manna błyskawiczna (grysik) 100% – skład: produkt otrzymywany z przemiału oczyszczonego ziarna pszenicy, w postaci drobnych ziarenek barwy białej lub kremowej, ziarna wolne od zanieczyszczeń biologicznych i szkodników</t>
  </si>
  <si>
    <t>Kasza jęczmienna pęczak - skład: całe, obłuskane i wypolerowane ziarno jęczmienia, preparowane termicznie (100%), po ugotowaniu sypkie, ziarna wolne od zanieczyszczeń biologicznych i szkodników</t>
  </si>
  <si>
    <t>Kasza jęczmienna średnia perłowa wiejska - skład: obłuszczone ziarno  preparowane termicznie (100%), po ugotowaniu sypkie, ziarna wolne od zanieczyszczeń biologicznych i szkodników, opakowanie czyste bez uszkodzeń mechanicznych</t>
  </si>
  <si>
    <t>20g</t>
  </si>
  <si>
    <t xml:space="preserve">Kminek mielony - skład: kminek mielony 100%  </t>
  </si>
  <si>
    <t>10g</t>
  </si>
  <si>
    <t xml:space="preserve">Lubczyk – skład: suszone liście lubczyku 100%, opakowanie czyste bez uszkodzeń mechanicznych </t>
  </si>
  <si>
    <t>500g</t>
  </si>
  <si>
    <t>210g</t>
  </si>
  <si>
    <t>Musztarda stołowa różne rodzaje - skład; woda, gorczyca, ocet spirytusowy, cukier, sól, bez substancji konserwujących, opakowanie szklane</t>
  </si>
  <si>
    <t>Mąka pszenna -  mąka typu 450 jednolity biały kolor, bez zanieczyszczeń organicznych i nieorganicznych, wolna od szkodników i ich pozostałości; opakowanie jednostkowe - torebka papierowa</t>
  </si>
  <si>
    <t>Mąka ziemniaczana - skład: skrobia ziemniaczana 100% produkowana z ziemniaków skrobiowych, jednolity biały kolor, bez zanieczyszczeń organicznych i nieorganicznych</t>
  </si>
  <si>
    <t>1000ml</t>
  </si>
  <si>
    <t>500ml</t>
  </si>
  <si>
    <t xml:space="preserve">Pieprz czarny, mielony 100% </t>
  </si>
  <si>
    <t xml:space="preserve">Pieprz ziołowy, mielony 100% </t>
  </si>
  <si>
    <t>250g</t>
  </si>
  <si>
    <t>Pestki  dyni  skład: ziarna dyni bez łusek 100%, bez środków konserwujących, bez zanieczyszczeń organicznych i nieorganicznych, wolne od szkodników i ich pozostałości</t>
  </si>
  <si>
    <t>140g</t>
  </si>
  <si>
    <t xml:space="preserve">Soczewica czerwona/zielona - skład: soczewica czerwona 100%, nasiona mają czerwona barwę, ziarna twarde bez przebarwień </t>
  </si>
  <si>
    <t>Sól o obniżonej zawartości sodu (bez antyzbrylacza)</t>
  </si>
  <si>
    <t>Tymianek  – skład: suszone ziele tymianku 100% o intensywnym smaku i aromacie, bez środków konserwujących</t>
  </si>
  <si>
    <t>130g</t>
  </si>
  <si>
    <t>Wafle ryżowe naturalne oraz z amarantusem - produkt bezglutenowy, składniki: ryż brązowy, zawartość soli wynika wyłącznie z obecności naturalnie występującego sodu</t>
  </si>
  <si>
    <t>8g</t>
  </si>
  <si>
    <t>66g</t>
  </si>
  <si>
    <t xml:space="preserve">Żurawina suszona - skład: suszona żurawina 60%, cukier trzcinowy 39%, olej roślinny 1%, bez oznak pleśnienia, gnicia i zepsucia, bez zanieczyszczeń biologicznych, opakowanie czyste bez uszkodzeń mechanicznych </t>
  </si>
  <si>
    <t xml:space="preserve">Chrzan tarty </t>
  </si>
  <si>
    <t>235g</t>
  </si>
  <si>
    <t>220g</t>
  </si>
  <si>
    <t xml:space="preserve">Dżem 100% owoców gładki  słodzony sokiem jabłkowym, różne rodzaje </t>
  </si>
  <si>
    <t>Koncentrat pomidorowy 30%</t>
  </si>
  <si>
    <t>Sok 100% pasteryzowany, różne smaki (buraczany, brzoskwiniowy, rabarbar, mięta) 100% sok z owoców bez dodatku sztucznych barwników, wzmacniaczy smaku i zapachu oraz konserwantów</t>
  </si>
  <si>
    <t>Cukier waniliowy</t>
  </si>
  <si>
    <t>565 g</t>
  </si>
  <si>
    <t xml:space="preserve">Ananas w syropie – puszka </t>
  </si>
  <si>
    <t xml:space="preserve">Pomidorki suszone w zalewie </t>
  </si>
  <si>
    <t>300g</t>
  </si>
  <si>
    <t>Barszcz biały (skład: mąka żytnia, ziele angielskie, liść laurowy, pieprz, sól, czosnek), produkt bez konserwantów i sztucznych barwników, opakowanie czyste bez uszkodzeń mechanicznych, bez glutaminianu sodu</t>
  </si>
  <si>
    <t xml:space="preserve">Żurek w butelce naturalny (skład: mąka żytnia, ziele angielskie, liść laurowy, pieprz, sól, czosnek), produkt bez konserwantów i sztucznych barwników, opakowanie czyste bez uszkodzeń mechanicznych </t>
  </si>
  <si>
    <t xml:space="preserve">Wafle ryżowe naturalne/ze słonecznikiem, musli, pestka dyni  - produkt bezglutenowy, składniki: ryż brązowy, zawartość soli wynika wyłącznie z obecności naturalnie występującego sodu, różne rodzaje </t>
  </si>
  <si>
    <t xml:space="preserve">Ryż brązowy, długoziarnisty - pozbawiony tylko niejadalnej łuski wokół ziarna, bez zanieczyszczeń organicznych i nieorganicznych, wolny od szkodników i ich pozostałości </t>
  </si>
  <si>
    <t>Pestki słonecznika – skład: ziarna słonecznika bez łusek 100%, bez środków konserwujących, bez zanieczyszczeń organicznych i nieorganicznych, wolne od szkodników i ich pozostałości</t>
  </si>
  <si>
    <t xml:space="preserve">Pieczywo chrupkie dietetyczne - (różne rodzaje), skład: mąka pszenna, mąka żytnia, pełnoziarnista mąka pszenna, mleko w proszku odtłuszczone, cukier, sól, tłuszcz roślinny + dodatki w zależności od asortymentu </t>
  </si>
  <si>
    <t>Ryż długoziarnisty Paraboiled – skład: ziarno ryżu białego,  długie, preparowane termicznie (100%), ziarna mają prześwitujące bielmo o żółtozłotej barwie, po ugotowaniu sypkie, bez zanieczyszczeń organicznych i nieorganicznych, wolny od szkodników i ich pozostałości</t>
  </si>
  <si>
    <t>Rodzynki sułtańskie - suszone owoce zielonych winogron, sprężyste, miękkie i błyszczące</t>
  </si>
  <si>
    <t>Kakao prawdziwe - skład: 100% ziarna mielonego z kakaowca; opakowanie czyste bez uszkodzeń mechanicznych</t>
  </si>
  <si>
    <t xml:space="preserve">Herbata zwykła ekspresowa – czarna  liściasta 100% czarna herbata cejlońska </t>
  </si>
  <si>
    <t>Chrupki kukurydziane zwykłe /plecione - kasza kukurydziana minimum 73%, bez środków konserwujących, sztucznych barwników, wzmacniaczy smaku i zapachu</t>
  </si>
  <si>
    <t>Ziemniaki młode jadalne luz - zdrowe, czyste, suche, jednoodmianowe, o kształcie typowym dla danej odmiany, o dobrym smaku, bez śladów uszkodzeń mechanicznych i uszkodzeń spowodowanych przez szkodniki o średnicy poprzecznej min. 4 cm i podłużnej 5 cm.</t>
  </si>
  <si>
    <t>Cebula luz - świeża, zdrowa, czysta, sucha, sezonowa, w całości, nienadmarznięta, bez śladów uszkodzeń mechanicznych i uszkodzeń spowodowanych przez szkodniki oraz bez oznak pleśnienia i gnicia.</t>
  </si>
  <si>
    <t>Cebula czerwona - świeża, zdrowa, czysta, sucha, sezonowa, w całości, nienadmarznięta, bez śladów uszkodzeń mechanicznych i uszkodzeń spowodowanych przez szkodniki oraz bez oznak pleśni</t>
  </si>
  <si>
    <t>Marchew luz -świeza, bez oznak gnicia i uszkodzen spowodowanych przez szkodniki</t>
  </si>
  <si>
    <t xml:space="preserve">Pietruszka korzeniowa  luz - o charakterystycznej barwie, smaku i zapachu, w całości, bez uszkodzeń mechanicznych i spowodowanych przez szkodniki </t>
  </si>
  <si>
    <t xml:space="preserve">Seler korzeniowy luz - o charakterystycznej barwie, smaku i zapachu,  w całości, bez uszkodzeń mechanicznych i spowodowanych przez szkodniki </t>
  </si>
  <si>
    <t xml:space="preserve">Liść laurowy  – skład: suszone liście laurowe 100%, opakowanie czyste bez uszkodzeń mechanicznych </t>
  </si>
  <si>
    <t>Brzoskwinia w syropie -puszka</t>
  </si>
  <si>
    <t>800g</t>
  </si>
  <si>
    <t>2500g</t>
  </si>
  <si>
    <t>Groszek konserwowy w puszce</t>
  </si>
  <si>
    <t>Kukurydza  konserwowa - ziarno w puszcze</t>
  </si>
  <si>
    <t>Maliny-owoce jednolite,całe sypkie,nieoblodzone,niezlepione,nieuszkodzone mechanicznie,głeboko mrożone</t>
  </si>
  <si>
    <t>Wiśnie-owoce jednolite odmianowo w partii,całe sypkie, nieoblodzone,niezlepione,nieuszkodzone mechanicznie,głęboko mrożone</t>
  </si>
  <si>
    <t>Pomidor koktajlowy opakowanie 500g - świeży, zdrowy, czysty, suchy, o średnicy od 4 cm do 6 cm, sezonowy, w całości, bez śladów uszkodzeń mechanicznych oraz bez oznak pleśnienia i gnicia.</t>
  </si>
  <si>
    <t xml:space="preserve">Rukola - opakowanie 100 g, świeża, zdrowa, czysta, sucha o charakterystycznej barwie, smaku i zapachu, bez uszkodzeń mechanicznych, bez oznak gnicia </t>
  </si>
  <si>
    <t xml:space="preserve">Kiełki (różne gatunki: brokułu, rzeżuchy, fasolki mung, lucerny, rzodkiewki i inne), opakowanie 100 g, świeże, zdrowe, czyste, bez oznak gnicia </t>
  </si>
  <si>
    <t>Kiełbasa żywiecka sucha, podsuszana, parzona (min. Zawartość mięsa wieprzowego 87%, bez wzmacniaczy smaku i substancji zagęszczających)</t>
  </si>
  <si>
    <t>Kiełbasa biała parzona, wieprzowa, średniorozdrobniona (min. Zawartość mięsa 87%, bez wzmacniaczy smaku i substancji zagęszczających)</t>
  </si>
  <si>
    <t>Drób - podudzie (mięso świeże, nie mrożone) oczyszczone,umyte,skóra bez przebarwień</t>
  </si>
  <si>
    <t>250 g</t>
  </si>
  <si>
    <t>170 g</t>
  </si>
  <si>
    <t>5000ml</t>
  </si>
  <si>
    <t xml:space="preserve"> 40g</t>
  </si>
  <si>
    <t>Herbata ziołowa ekspresowa  - różne smaki, m.in.: mięta pieprzowa, rumianek, melisa z gruszką, koperek, melisa, lipa</t>
  </si>
  <si>
    <t>Majeranek  - skład: rozdrobnione ziele majeranku 100% bez środków konserwujących; aromatyczny, gorzki smak</t>
  </si>
  <si>
    <t>900g</t>
  </si>
  <si>
    <t>Sok owocowy 100 % z zagęszczonego soku, w kartonikach, z rurką - różne smaki (bez dodatku cukru i substancji słodzących)</t>
  </si>
  <si>
    <t>200ml</t>
  </si>
  <si>
    <t>Sok 100 % pomarańczowy (z zagęszczonego soku, bez dodatku cukru i substancji słodzących)</t>
  </si>
  <si>
    <t>Sok jabłkowy - 100 % (z zagęszczonego soku, bez dodatku cukru i substancji słodzących)</t>
  </si>
  <si>
    <t>Soda oczyszczona</t>
  </si>
  <si>
    <t xml:space="preserve">Proszek do pieczenia </t>
  </si>
  <si>
    <t>36g</t>
  </si>
  <si>
    <t>Aronia -owoce jednolite,całe sypkie,nieoblodzone,niezlepione,nieuszkodzone mechanicznie,głeboko mrożone</t>
  </si>
  <si>
    <t>16g</t>
  </si>
  <si>
    <t>120g</t>
  </si>
  <si>
    <t xml:space="preserve">Zioła prowansalskie  — skład: suszone oregano, cząber, rozmaryn, bazylia, majeranek, tymianek, bez środków konserwujących, opakowanie czyste bez uszkodzeń mechanicznych. </t>
  </si>
  <si>
    <t>Estragon suszony - przyprawa</t>
  </si>
  <si>
    <t>Czosnek granulowany</t>
  </si>
  <si>
    <t>Ziele angielskie - skład: ziele angielskie w całości 100%</t>
  </si>
  <si>
    <t>Curry - przyprawa</t>
  </si>
  <si>
    <t>Czekolada gorzka o zawartości minimum 70% miazgi kakaowej (bez dodatku polirycynooleinianu poliglicerolu, oleju palmowego, tristearynianu sorbitolu, acesulfamu K)</t>
  </si>
  <si>
    <t>Orzechy  włoskie</t>
  </si>
  <si>
    <t xml:space="preserve">Olej rzepakowy  rafinowany, z pierwszego tłoczenia, filtrowany na zimno o zawartości kwasów jednonienasyconych powyżej 50% i zawartości kwasów wielonienasyconych poniżej 40%, opakowanie czyste bez uszkodzeń mechanicznych </t>
  </si>
  <si>
    <t>Olej lniany</t>
  </si>
  <si>
    <t xml:space="preserve">Oregano, mielone 100% </t>
  </si>
  <si>
    <t>Papryka słodka, mielona 100%</t>
  </si>
  <si>
    <t>Papryka słodka, wędzona 100%</t>
  </si>
  <si>
    <t>Kwasek cytrynowy - eco</t>
  </si>
  <si>
    <t>Przyprawa do kurczaka (bez glutaminianu sodu)</t>
  </si>
  <si>
    <t>Migdały-płatki</t>
  </si>
  <si>
    <t>Podpłomyki bez dodatku cukru (brak tłuszczu palmowego, jaj w proszku)</t>
  </si>
  <si>
    <t>Śliwka suszona, niesiarkowana</t>
  </si>
  <si>
    <t xml:space="preserve">Ziarna sezamu oczyszczonego   </t>
  </si>
  <si>
    <t>Woda mineralna niegazowana</t>
  </si>
  <si>
    <t>330ml</t>
  </si>
  <si>
    <t>180g</t>
  </si>
  <si>
    <t>Serek wiejski drobnoziarnisty typu grani granulowany</t>
  </si>
  <si>
    <t>Twaróg półtłusty - wiaderko (brak mleka w proszku, skrobi, gumy guar, karagenu)</t>
  </si>
  <si>
    <t xml:space="preserve">Śmietana 12% kubek/karton- do zup i sosów o zawartości tłuszczu nie mniejszej niż 18%, homogenizowana, bez mleka w proszku, bez konserwantów, stabilizatorów i substancji zagęszczających. </t>
  </si>
  <si>
    <t>Majonez (bez dodatku sztucznych aromatów, soli wapniowo–disodowej, skrobi, substancji zagęszczających)</t>
  </si>
  <si>
    <t>Kurkuma</t>
  </si>
  <si>
    <t>120 g</t>
  </si>
  <si>
    <t>Kluski śląskie (bez dodatku jaj w proszku, gumy guar, dwutlenku siarki, substancji konserwujących)</t>
  </si>
  <si>
    <t>Knedle ze śliwkami (bez dodatku stabilizatorów, skrobi modyfikowanej, barwników, substancji konserwujących, przeciwzbrylających, utwardzonego tłuszczu, tłuszczu palmowego, substancji zagęszczających, sztucznych aromatów, jaj w proszku)</t>
  </si>
  <si>
    <t>Kopytka (bez dodatku substancji konserwujących, sztucznych aromatów, maltodekstryny)</t>
  </si>
  <si>
    <t>Pierogi ruskie - ręcznie klejone (bez dodatku oleju palmowego, jaj w proszku, stabilizatorów, substancji konserwujących, wzmacniaczy smaku)</t>
  </si>
  <si>
    <t>Pierogi z jagodami (bez dodatku jaj w proszku, gumy guar, dwutlenku siarki, substancji konserwujących)</t>
  </si>
  <si>
    <t>Pierogi z kapustą  i pieczarkami ręcznie klejone (bez dodatku jaj w proszku, gumy guar, dwutlenku siarki, substancji konserwujących)</t>
  </si>
  <si>
    <t>Pierogi z truskawkami (bez dodatku jaj w proszku, aromatów, substancji konserwujących, gumy guar, syropu glukozowo-fruktozowego)</t>
  </si>
  <si>
    <t>Pyzy z mięsem (bez dodatku mięsa oddzielonego mechanicznie, wzmacniaczy smaku, maltodekstryny, ekstraktu drożdżowego, stabilizatorów)</t>
  </si>
  <si>
    <t>WARTOŚĆ  BRUTTO</t>
  </si>
  <si>
    <t>Pierogi z serem białym i rodzynkami (bez dodatku jaj w proszku, aromatów, substancji konserwujących, gumy guar , syropu glukozowo-fruktozowego)</t>
  </si>
  <si>
    <t>Krokiety z serem żółtym i pieczarkami (bez dodatku substancji konserwujących, sztucznych aromatów, maltodekstryny)</t>
  </si>
  <si>
    <t>Bułka z ziarnem  - pieczywo pszenne na drożdżach, wyrabiane z mąki pszennej typ 500 z dodatkiem soli i innych surowców określonych recepturą; masa 50 - 100g; kształt kopulasty o podstawie owalnej lub okrągłej, nie dopuszczalne wyroby zdeformowane, zgniecione, zabrudzone, spalone, ze śladami pleśni; skórka: ściśle połączona z miękiszem, chropowata, o barwie od szarozłocistej do ciemnozłocistej; grubość skórki nie mniejsza niż 2,5mm; miękisz o barwie ciemnej, o dość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zapach: swoisty, typowy dla tego rodzaju pieczywa, niedopuszczalny smak i zapach świadczący o nieświeżości lub inny obcy; okres przydatności do spożycia deklarowany przez producenta powinien wynosić nie mniej niż 48 godz. od daty dostawy do magazynu odbiorcy. Opakowania stanowią kosze plastikowe wykonane z materiałów opakowaniowych przeznaczonych do kontaktu z żywnością; opakowania powinny zabezpieczać produkt przed zniszczeniem i zanieczyszczeniem, powinny być czyste, suche, bez obcych zapachów i uszkodzeń mechanicznych; na opakowaniu należy podać następujące informacje: − nazwę pieczywa, − wykaz surowców, − nazwę dostawcy – producenta, adres, − masę jednostkową oraz pozostałe informacje zgodnie z aktualnie obowiązującym prawem.</t>
  </si>
  <si>
    <t>Botwinka - w pęczkach o masie 20-30 g, bez łodyg, świeża, bez oznak gnicia, czysta, zdrowa, sezonowa</t>
  </si>
  <si>
    <t>Malina, opakowanie - owoce odszypułkowane, świeże, soczyste, zdrowe, czyste, o dobrym smaku, bez oznak pleśnienia, gnicia i zepsucia</t>
  </si>
  <si>
    <t>Ziemniaki późne jadalne  luz - spełniające wymagania normy PN-75/R-74450,zdrowe, czyste, suche, jednoodmianowe, o kształcie typowym dla danej odmiany, o dobrym smaku, bez śladów uszkodzeń mechanicznych i uszkodzeń spowodowanych przez szkodniki o średnicy poprzecznej min. 4 cm i podłużnej 5 cm.</t>
  </si>
  <si>
    <t>Ogórek małosolny bez konserwantów, octu, wybielaczy, przyspieszaczy fermentacji, pakowany w folię, słoik, wiaderko, Produkt spożywczy otrzymany ze świeżych ogórków, przypraw smakowych, zalanych zalewą z dodatkiem soli i poddany naturalnemu procesowi fermentacji mlekowej. Nie dopuszcza się produktów konserwowanych askorbinianem potasu</t>
  </si>
  <si>
    <t>Śliwka mrożona bez pestek głęboko mrożona</t>
  </si>
  <si>
    <t>Mieszanka warzywna (włoszczyzna) - krojona w paski: marchew, pietruszka, seler, por,  barwa typowa dla poszczególnych warzyw,  sypkie, nieoblodzone, niezlepione, nieuszkodzone mechanicznie, bez uszkodzeń spowodowanych przez szkodniki, głęboko mrożona</t>
  </si>
  <si>
    <t xml:space="preserve">Sałata mix - opakowanie 150g, liście twarde i intensywnie zabarwione, bez odbarwień, bez uszkodzeń mechanicznych i oznak pleśnienia i gnicia </t>
  </si>
  <si>
    <t>Papryka czerwona, pomarańczowa, żółta, zielona - świeża, zdrowa, czysta, sucha, sezonowa, o charakterystycznej barwie, w całości, bez śladów uszkodzeń mechanicznych oraz bez oznak pleśnienia i gnicia.</t>
  </si>
  <si>
    <t>Kasza bulgur o żółtoibrązowym kolorze</t>
  </si>
  <si>
    <t>Mus -100% owocowy z: marchwi, jabłka, banana, brzoskwini, truskawki- saszetka (bez dodatku cukru, konserwantów i sztucznych barwników)</t>
  </si>
  <si>
    <t>80g</t>
  </si>
  <si>
    <t>Actimel  – różne smaki (bez dodatku karagenu, utwardzonego tłuszczu roślinnego, syropu glukozowego, glukozowo-fruktozowego, gumy guar, maltodekstryny, gumy tary, polirycynooleinianu poliglicerolu)</t>
  </si>
  <si>
    <t>Naleśniki z serem białym (bez dodatku jaj w proszku, aromatów, substancji konserwujących, gumy guar, syropu glukozowo-fruktozowego)</t>
  </si>
  <si>
    <t>Mięso mielone z łopatki wieprzowej (mięso świeże, nie mrożone) zapach swoisty, charakterystyczny dla każdego rodzaju mięsa</t>
  </si>
  <si>
    <t>Mięso mielone z szynki wieprzowej (mięso świeże, nie mrożone) zapach swoisty, charakterystyczny dla każdego rodzaju mięsa</t>
  </si>
  <si>
    <t>Mięso mielone z indyka (mięso świeże, nie mrożone) zapach swoisty, charakterystyczny dla każdego rodzaju mięsa</t>
  </si>
  <si>
    <t>Mieszanka warzywna 7 składnikowa - (warzywa : marchew żółta i pomarańczowa w plastrach, brokuł, fasolka szparagowa)  barwa typowa dla poszczególnych warzyw,  sypkie, nieoblodzone, niezlepione, nieuszkodzone mechanicznie, bez uszkodzeń spowodowanych przez szkodniki, głęboko mrożona</t>
  </si>
  <si>
    <t>Naleśniki z dżemem niskosłodzonym (bez dodatku jaj w proszku, aromatów, substancji konserwujących, gumy guar, syropu glukozowo-fruktozowego)</t>
  </si>
  <si>
    <t xml:space="preserve">Rogal maślany– wyrób produkowany z maki pszennej z dodatkiem masła cukru, mleka w proszku, soli, mleka, ekstraktu słodowego oraz innych dodatków smakowych zgodnie z recepturą właściwą dla wypieku bułek maślanych; kształt kopulasty o podstawie owalnej lub okrągłej, nie dopuszczalne wyroby zdeformowane, zgniecione, zabrudzone, spalone, ze śladami pleśni; miękisz po lekkim nacisku powinien wrócić do stanu pierwotnego bez deformacji struktury; nie dopuszcza się wyrobów o miękiszu lepkim, niedopieczonym, z zakalcem, kruszącym się, zanieczyszczonym, z obecnością grudek mąki soli; smak i zapach: typowy dla tego rodzaju pieczywa,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opakowaniowych przeznaczonych do kontaktu z żywnością; opakowania powinny zabezpieczać produkt przed zniszczeniem i zanieczyszczeniem, powinny być czyste, suche, bez obcych zapachów i uszkodzeń mechanicznych; na opakowaniu należy podać następujące informacje: − nazwę pieczywa, − wykaz surowców, − nazwę dostawcy – producenta, adres, − masę jednostkową oraz pozostałe informacje zgodnie z aktualnie obowiązującym prawem. </t>
  </si>
  <si>
    <t>Buraki ćwikłowe  - świeże, bez liści, zdrowe, czyste, suche, sezonowe, w całości, bez oznak pleśnienia i gnicia, bez uszkodzeń spowodowanych przez szkodniki oraz bez oznak pleśnienia i gnicia.</t>
  </si>
  <si>
    <t>Dostawa - codziennie</t>
  </si>
  <si>
    <t>Krokiety z brokułem i serem żółtym (bez dodatku substancji konserwujących, sztucznych aromatów, maltodekstryny)</t>
  </si>
  <si>
    <t>Krokiety z kapustą i pieczarkami (bez dodatku substancji konserwujących, sztucznych aromatów, maltodekstryny)</t>
  </si>
  <si>
    <t>Naleśniki z jabłkami (bez dodatku jaj w proszku, aromatów, substancji konserwujących, gumy guar, syropu glukozowo-fruktozowego)</t>
  </si>
  <si>
    <t>Drób - porcja rosołowa z indyka (mięso świeże, nie mrożone) oczyszczone,umyte,skóra bez przebarwień</t>
  </si>
  <si>
    <t>Drób - porcja rosołowa z kurczaka (mięso świeże, nie mrożone) oczyszczone,umyte,skóra bez przebarwień</t>
  </si>
  <si>
    <t xml:space="preserve">Rzodkiewka - świeża, zdrowa, bez oznak  zepsucia i uszkodzeń spowodowanych przez szkodniki </t>
  </si>
  <si>
    <t>Szt</t>
  </si>
  <si>
    <t>Wiśnie - dojrzałe, świeże, soczyste, zdrowe, czyste, o dobrym smaku, bez oznak pleśnienia, gnicia i zepsucia</t>
  </si>
  <si>
    <t>Barszcz ukraiński - : buraczki czerwone, fasola jaś, marchew, pietruszka, seler, por,  barwa typowa dla poszczególnych warzyw,  sypkie, nieoblodzone, niezlepione, nieuszkodzone mechanicznie, bez uszkodzeń spowodowanych przez szkodniki, głęboko mrożona</t>
  </si>
  <si>
    <t>Leczo : pieczarki, papryka czerwona, marchew, pietruszka, seler, por,  barwa typowa dla poszczególnych warzyw,  sypkie, nieoblodzone, niezlepione, nieuszkodzone mechanicznie, bez uszkodzeń spowodowanych przez szkodniki, głęboko mrożona</t>
  </si>
  <si>
    <t>Mieszanka meksykańska: marchew, pietruszka, seler, por,  barwa typowa dla poszczególnych warzyw,  sypkie, nieoblodzone, niezlepione, nieuszkodzone mechanicznie, bez uszkodzeń spowodowanych przez szkodniki, głęboko mrożona</t>
  </si>
  <si>
    <t>Mieszanka euro mix : marchew, pietruszka, seler, por,  barwa typowa dla poszczególnych warzyw,  sypkie, nieoblodzone, niezlepione, nieuszkodzone mechanicznie, bez uszkodzeń spowodowanych przez szkodniki, głęboko mrożona</t>
  </si>
  <si>
    <t>Fasola szparagowa — żółta  cięta, odcinki strąków z obciętymi końcami o długości od 20mm do 40mm, jednolite odmianowo, sypkie, nieoblodzone, niepołamane, niezlepione, bez uszkodzeń spowodowanych przez szkodniki głęboko mrożona</t>
  </si>
  <si>
    <t>Makaron 4-jajeczny/kg mąki - różne formy i różne kolory</t>
  </si>
  <si>
    <t>Napój czekoladowo-owsiany</t>
  </si>
  <si>
    <t>Baton kakaowy o obniżonej zawartości cukru (bez dodatku pszenicy, margaryny, tłuszczu i oleju palmowego, utwardzonego tłuszczu roślinnego, substancji konserwujących, syropu glukozowo-fruktozowego, syropu glukozowego)</t>
  </si>
  <si>
    <t>25g</t>
  </si>
  <si>
    <t>Chrupki kukurydziane bananowe (bez dodatku syropu glukozowo-fruktozowego, syropu glukozowego, tłuszczu palmowego w tym utwardzanego, utwardzonego tłuszczu roślinnego, konserwantów, regulatorów kwasowości, sztucznych aromatów, maltodekstryny)</t>
  </si>
  <si>
    <t>Chrupki kukurydziane kręcone (bez tłuszczu palmowego w tym utwardzanego, utwardzonego tłuszczu roślinnego, konserwantów, regulatorów kwasowości, sztucznych aromatów, maltodekstryny)</t>
  </si>
  <si>
    <t>Makaron pełne ziarno -  skład: mąka makaronowa pszenna pełnoziarnista, woda różne kształty i różne kolorym.in.: spaghetti, gwiazdki, świderki, kokardki i inne rodzaje</t>
  </si>
  <si>
    <t>Kasza manna (grysik) 100% – skład: produkt otrzymywany z przemiału oczyszczonego ziarna pszenicy, w postaci drobnych ziarenek barwy białej lub kremowej, ziarna wolne od zanieczyszczeń biologicznych i szkodników</t>
  </si>
  <si>
    <t>Mieszanka warzywna 9 składnikowa - (marchew, pietruszka, seler, por, kalafior, brokuł, fasolka szparagowa, groszek zielony brukselka )barwa typowa dla poszczególnych warzyw, sypkie, nieoblodzone, niezlepione, nieuszkodzone mechanicznie, bez uszkodzeń spowodowanych przez szkodniki, głęboko mrożona</t>
  </si>
  <si>
    <r>
      <t xml:space="preserve">Makaron - skład: 100% mąki pszennej  makaronowej  </t>
    </r>
    <r>
      <rPr>
        <b/>
        <sz val="8"/>
        <color rgb="FF000000"/>
        <rFont val="Arial"/>
        <family val="2"/>
        <charset val="238"/>
      </rPr>
      <t xml:space="preserve">durum </t>
    </r>
    <r>
      <rPr>
        <sz val="8"/>
        <color rgb="FF000000"/>
        <rFont val="Arial"/>
        <family val="2"/>
        <charset val="238"/>
      </rPr>
      <t xml:space="preserve">(semolina), woda - różne formy i różne kolory m.in. nitki, gwiazdki, zacierka, krajanka, ryżowy </t>
    </r>
  </si>
  <si>
    <r>
      <t>Makaron - skład: 100% mąki pszennej makaronowej</t>
    </r>
    <r>
      <rPr>
        <b/>
        <sz val="8"/>
        <color rgb="FF000000"/>
        <rFont val="Arial"/>
        <family val="2"/>
        <charset val="238"/>
      </rPr>
      <t xml:space="preserve"> durum</t>
    </r>
    <r>
      <rPr>
        <sz val="8"/>
        <color rgb="FF000000"/>
        <rFont val="Arial"/>
        <family val="2"/>
        <charset val="238"/>
      </rPr>
      <t xml:space="preserve"> (semolina), woda - różne formy i różne kolory m.in. świderki, kokardki, spaghetti, rurki, nitki, kolanka, łazanki, muszelki, pióra</t>
    </r>
  </si>
  <si>
    <r>
      <t xml:space="preserve">Morele suszone 100% - naturalnie suszone, </t>
    </r>
    <r>
      <rPr>
        <b/>
        <sz val="8"/>
        <color theme="1"/>
        <rFont val="Arial"/>
        <family val="2"/>
        <charset val="238"/>
      </rPr>
      <t>bez dwutlenku siarki</t>
    </r>
  </si>
  <si>
    <r>
      <t xml:space="preserve">Miód 100% naturalny, nektarowy, bez barwników i domieszek, w opakowaniu szklanym, </t>
    </r>
    <r>
      <rPr>
        <b/>
        <sz val="8"/>
        <color theme="1"/>
        <rFont val="Arial"/>
        <family val="2"/>
        <charset val="238"/>
      </rPr>
      <t xml:space="preserve">miód nie może być mieszaniną różnych miodów </t>
    </r>
  </si>
  <si>
    <t>Ser mozarella</t>
  </si>
  <si>
    <t>Serek "capri" typu włoskiego</t>
  </si>
  <si>
    <t>700ml</t>
  </si>
  <si>
    <t xml:space="preserve">szt </t>
  </si>
  <si>
    <t>Bułka weka (krojona) 400g pieczywo wyrabiane z mąki  pszennej, na kwasie z dodatkiem drożdży, soli i innych surowców określonych recepturą; wygląd: bochenki o kształcie podłużnym, niedopuszczalne wyroby zdeformowane, zgniecione, zabrudzone, spalone, ze śladami pleśni, skórka ściśle połączona z miękiszem, gładka lub lekko chropowata, błyszcząca, o barwie od brązowej do ciemnobrązowej, intensywność zabarwienia skórki na przekroju bochenka maleje w kierunku miękiszu; grubość skórki górnej nie mniejsza niż 2,5mm, miękisz o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przeznaczonych do kontaktu z żywnością; opakowania powinny zabezpieczać produkt przed zniszczeniem i zanieczyszczeniem, powinny być czyste, suche, bez obcych zapachów i uszkodzeń mechanicznych; każdy bochenek chleba zwykłego powinien być oznakowany etykietą lub banderolą zawierającą następujące dane: − nazwę pieczywa, − wykaz surowców − nazwę dostawcy – producenta, adres, − masę jednostkową, oraz pozostałe informacje zgodnie z aktualnie obowiązującym prawem.</t>
  </si>
  <si>
    <t>Drób - szyja indycza (mięso świeże, nie mrożone) oczyszczone,umyte,skóra bez przebarwień</t>
  </si>
  <si>
    <t>Wędlina - Kabanosy drobiowe  bez wzmacniaczy smaku i substancji zagęszczających</t>
  </si>
  <si>
    <t>Mięso i wędliny muszą być zapakowane hermetycznie i zawierać opis produktu na opakowaniu</t>
  </si>
  <si>
    <t>Wędlina - Kabanosy wieprzowe  bez wzmacniaczy smaku i substancji zagęszczających</t>
  </si>
  <si>
    <t>Pasztet wieprzowy pieczony</t>
  </si>
  <si>
    <t>Pasztet drobiowy pieczony</t>
  </si>
  <si>
    <t>Filet rybny w chrupiącej panierce - 100g. (bez dodatku oleju i tłuszczu palmowego, syropu glukozowego, stabilizatorów, substancji przeciwzbrylających, substancji spulchniających)</t>
  </si>
  <si>
    <t>Kawa zbożowa ekspresowa</t>
  </si>
  <si>
    <t>84g</t>
  </si>
  <si>
    <t xml:space="preserve">Kawa inka </t>
  </si>
  <si>
    <t>Tuńczyk w sosie własnym (w puszce)</t>
  </si>
  <si>
    <t>Filet z makreli w pomidorach (w puszce)</t>
  </si>
  <si>
    <t>170g</t>
  </si>
  <si>
    <t xml:space="preserve">Ketchup </t>
  </si>
  <si>
    <t>Płatki kukurydziane</t>
  </si>
  <si>
    <t>Płatki ryżowe</t>
  </si>
  <si>
    <t>Hummus</t>
  </si>
  <si>
    <t>Serek naturalny śmietankowy</t>
  </si>
  <si>
    <t>Ser typu feta</t>
  </si>
  <si>
    <t>Dostawa - 3 x w tygodniu</t>
  </si>
  <si>
    <t>Szczypiorek - w pęczkach o masie 80-100 g, świeży, bez oznak gnicia, czysty, zdrowy, sezonowy</t>
  </si>
  <si>
    <t>Avocado - dojrzałe, świeże, soczyste, zdrowe, czyste, o dobrym smaku, bez oznak pleśnienia, gnicia i zepsucia</t>
  </si>
  <si>
    <t>Sucharki bezglutenowe</t>
  </si>
  <si>
    <t>Burger szpinakowy</t>
  </si>
  <si>
    <t>Burger buraczkowy</t>
  </si>
  <si>
    <t>Burger strączkowy</t>
  </si>
  <si>
    <t>Sznycel roślinny</t>
  </si>
  <si>
    <t>Wędlina - Schab pieczony  bez wzmacniaczy smaku i substancji zagęszczających (krojony w plastrach)</t>
  </si>
  <si>
    <t>Wędlina - Polędwica sopocka  bez wzmacniaczy smaku i substancji zagęszczających (krojona w plastrach)</t>
  </si>
  <si>
    <t>Wędlina - Szynka z indyka  bez wzmacniaczy smaku i substancji zagęszczających (krojona w plastrach)</t>
  </si>
  <si>
    <t>Wędlina - kiełbasa krakowska sucha z szynki z indykiem  bez wzmacniaczy smaku i substancji zagęszczających (krojona w plastrach)</t>
  </si>
  <si>
    <t>Wędlina - Kiełbasa żywiecka drobiowa  bez wzmacniaczy smaku i substancji zagęszczających (krojona w plastrach)</t>
  </si>
  <si>
    <t>Wędlina - Szynka drobiowa biała  bez wzmacniaczy smaku i substancji zagęszczających (krojona w plastrach)</t>
  </si>
  <si>
    <t>Chleb tostowy (krojony) 450g pieczywo wyrabiane z mąki  pszennej, na kwasie z dodatkiem drożdży, soli i innych surowców określonych recepturą; wygląd: bochenki o kształcie podłużnym, niedopuszczalne wyroby zdeformowane, zgniecione, zabrudzone, spalone, ze śladami pleśni, skórka ściśle połączona z miękiszem, gładka lub lekko chropowata, błyszcząca, o barwie od brązowej do ciemnobrązowej, intensywność zabarwienia skórki na przekroju bochenka maleje w kierunku miękiszu; grubość skórki górnej nie mniejsza niż 2,5mm, miękisz o równomiernej porowatości i równomiernym zabarwieniu, suchy w dotyku o dobrej krajalności; miękisz po lekkim nacisku powinien wrócić do stanu pierwotnego bez deformacji struktury; nie dopuszcza się wyrobów o miękiszu lepkim, niedopieczonym, z zakalcem, kruszącym się, zanieczyszczonym, z obecnością grudek mąki lub soli; smak i zapach typowy dla tego rodzaju chleba, niedopuszczalny smak i zapach świadczący o nieświeżości lub inny obcy; okres przydatności do spożycia deklarowany przez producenta powinien wynosić nie mniej niż 48 godz. od daty dostawy do magazynu odbiorcy; opakowania stanowią kosze plastikowe wykonane z materiałów przeznaczonych do kontaktu z żywnością; opakowania powinny zabezpieczać produkt przed zniszczeniem i zanieczyszczeniem, powinny być czyste, suche, bez obcych zapachów i uszkodzeń mechanicznych; każdy bochenek chleba zwykłego powinien być oznakowany etykietą lub banderolą zawierającą następujące dane: − nazwę pieczywa, − wykaz surowców − nazwę dostawcy – producenta, adres, − masę jednostkową, oraz pozostałe informacje zgodnie z aktualnie obowiązującym prawem.</t>
  </si>
  <si>
    <t>Komosa ryżowa</t>
  </si>
  <si>
    <t>Fasolka  konserwowa  w puszcze (czerwona lub biała)</t>
  </si>
  <si>
    <t>szt</t>
  </si>
  <si>
    <t>Mleczko kokosowe</t>
  </si>
  <si>
    <t>Pomidory w puszce</t>
  </si>
  <si>
    <t>Napój roślinny fortyfikowany wapniem i wit. B 12</t>
  </si>
  <si>
    <t>Imbir-przyprawa</t>
  </si>
  <si>
    <t>Oliwa z oliwek</t>
  </si>
  <si>
    <t>Passata pomidorowa</t>
  </si>
  <si>
    <t>700g</t>
  </si>
  <si>
    <t>Siemie lniane</t>
  </si>
  <si>
    <t>Rozmaryn</t>
  </si>
  <si>
    <t>Daktyle suszone</t>
  </si>
  <si>
    <t>Wiórki kokosowe</t>
  </si>
  <si>
    <t>Nasiona chia</t>
  </si>
  <si>
    <t>Gałka muszkatałowa</t>
  </si>
  <si>
    <t>Groszek ptysiowy</t>
  </si>
  <si>
    <t>Sok marchwiowy bez konserwantów 100%</t>
  </si>
  <si>
    <t xml:space="preserve">Żelatyna </t>
  </si>
  <si>
    <t>Ciecierzyca w puszcze</t>
  </si>
  <si>
    <t>Płatki owsiane bezglutenowe błyskawiczne</t>
  </si>
  <si>
    <t xml:space="preserve">Seler naciowy - świeży, czysty, zdrowy, sezonowy, bez oznak pleśnienia i gnicia </t>
  </si>
  <si>
    <t>Czosnek świeży w główkach</t>
  </si>
  <si>
    <t>Papryka czerwona mrożona: barwa typowa dla papryki, nieoblodzone, niezlepione, nieuszkodzone mechanicznie, bez uszkodzeń spowodowanych przez szkodniki</t>
  </si>
  <si>
    <t>Mąka pełnoziarnista bez zanieczyszczeń organicznych i nieorganicznych, wolna od szkodników i ich pozostałości; opakowanie jednostkowe - torebka papierowa</t>
  </si>
  <si>
    <t>Tofu (naturalne, wędzone)</t>
  </si>
  <si>
    <t>Jogurt pitny "skyr"  różne smaki: brzoskwinia, morela, banan, truskawka, wiśnia i inne ( bez dodatku syropu glukozowo-fruktozowego, skrobi modyfikowanej, skrobi, mleka w proszku, sztucznych aromatów, karmin (koszenila), żelatyny, karagenu, aspartamu, acesulfamu, oleju palmowego, substancji konserwujących)</t>
  </si>
  <si>
    <t>330g</t>
  </si>
  <si>
    <t>350g</t>
  </si>
  <si>
    <t>Maślanka naturalna lub różne smaki- zawierająca biokultury, bez dodatku żelatyny spożywczej, bez mleka w proszku, bez konserwantów, stabilizatorów i substancji zagęszczających, smak łagodny, konsystencja jednolita</t>
  </si>
  <si>
    <t>Jogurt "skyr" – naturalny, waniliowy lub różne smaki (bez dodatku skrobi, gumy guar, gumy ksantanowej, syropu glukozowo- fruktozowego, żelatyny, mleka w proszku, karagenu, maltodekstryny)</t>
  </si>
  <si>
    <t xml:space="preserve">Śmietana jogurtowa 9% kubek/karton- do zup i sosów o zawartości tłuszczu nie mniejszej niż 18%, homogenizowana, bez mleka w proszku, bez konserwantów, stabilizatorów i substancji zagęszczających. </t>
  </si>
  <si>
    <t>Cukinia - świeża, bez plam, oznak gnicia i uszkodzeń skóry, zdrowa, czysta, sucha, sezonowa, w całości, nienadmarznięta</t>
  </si>
  <si>
    <t xml:space="preserve">Roszponka - opakowanie 100 g, świeża, zdrowa, czysta, sucha o charakterystycznej barwie, smaku i zapachu, bez uszkodzeń mechanicznych, bez oznak gnicia </t>
  </si>
  <si>
    <t>Jaja kurze - zgodne z klasą A, kod systemu chowu 1 (wolny wybieg), duże L (63 g do 73 g), każde jajko musi być oznaczone na skorupie numerami wyróżniającymi (kod systemu hodowli, kod państwa oraz oznaczenia zakładu), nie dopuszczone są jajka nieoznakowane, zbite lub popękane</t>
  </si>
  <si>
    <t>Dostawa mrozonek  - 3 x w tygodniu</t>
  </si>
  <si>
    <t>Dostawa ryb - 1 x w tygodniu</t>
  </si>
  <si>
    <t>Dostawa warzyw - 3 x w tygodniu</t>
  </si>
  <si>
    <t>Dostawa jaj  - 2 x w tygodniu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</si>
</sst>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9" fontId="0" fillId="0" borderId="0" xfId="0" applyNumberFormat="1"/>
    <xf numFmtId="0" fontId="6" fillId="0" borderId="0" xfId="0" applyFo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9" fillId="0" borderId="0" xfId="0" applyFont="1" applyFill="1" applyBorder="1"/>
    <xf numFmtId="2" fontId="7" fillId="0" borderId="0" xfId="0" applyNumberFormat="1" applyFont="1" applyFill="1" applyBorder="1"/>
    <xf numFmtId="0" fontId="4" fillId="0" borderId="0" xfId="0" applyFont="1" applyFill="1" applyBorder="1" applyAlignment="1">
      <alignment horizontal="justify" vertical="center" wrapText="1"/>
    </xf>
    <xf numFmtId="0" fontId="0" fillId="5" borderId="0" xfId="0" applyFill="1"/>
    <xf numFmtId="0" fontId="10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justify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 applyProtection="1">
      <alignment horizontal="center" vertical="center"/>
      <protection locked="0"/>
    </xf>
    <xf numFmtId="2" fontId="14" fillId="0" borderId="1" xfId="0" applyNumberFormat="1" applyFont="1" applyBorder="1" applyAlignment="1" applyProtection="1">
      <alignment horizontal="center" vertical="center"/>
    </xf>
    <xf numFmtId="2" fontId="10" fillId="0" borderId="1" xfId="0" applyNumberFormat="1" applyFont="1" applyBorder="1" applyAlignment="1">
      <alignment horizontal="center"/>
    </xf>
    <xf numFmtId="0" fontId="1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2" fontId="1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5" borderId="1" xfId="0" applyNumberFormat="1" applyFont="1" applyFill="1" applyBorder="1" applyAlignment="1" applyProtection="1">
      <alignment horizontal="center" vertical="center" wrapText="1"/>
    </xf>
    <xf numFmtId="2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  <xf numFmtId="4" fontId="0" fillId="5" borderId="0" xfId="0" applyNumberFormat="1" applyFill="1"/>
    <xf numFmtId="4" fontId="7" fillId="5" borderId="0" xfId="0" applyNumberFormat="1" applyFont="1" applyFill="1" applyBorder="1"/>
    <xf numFmtId="4" fontId="1" fillId="5" borderId="0" xfId="0" applyNumberFormat="1" applyFont="1" applyFill="1" applyProtection="1">
      <protection locked="0"/>
    </xf>
    <xf numFmtId="0" fontId="12" fillId="0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4" fontId="11" fillId="5" borderId="1" xfId="0" applyNumberFormat="1" applyFont="1" applyFill="1" applyBorder="1" applyAlignment="1">
      <alignment horizontal="center" vertical="center" wrapText="1"/>
    </xf>
    <xf numFmtId="2" fontId="18" fillId="5" borderId="1" xfId="0" applyNumberFormat="1" applyFont="1" applyFill="1" applyBorder="1" applyAlignment="1">
      <alignment horizontal="center"/>
    </xf>
    <xf numFmtId="2" fontId="10" fillId="5" borderId="1" xfId="0" applyNumberFormat="1" applyFont="1" applyFill="1" applyBorder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 applyProtection="1">
      <alignment horizontal="center" vertical="center"/>
    </xf>
    <xf numFmtId="2" fontId="13" fillId="8" borderId="1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4"/>
  <sheetViews>
    <sheetView tabSelected="1" topLeftCell="A14" workbookViewId="0">
      <selection activeCell="J23" sqref="J23"/>
    </sheetView>
  </sheetViews>
  <sheetFormatPr defaultRowHeight="14.5" x14ac:dyDescent="0.35"/>
  <cols>
    <col min="1" max="1" width="3.54296875" customWidth="1"/>
    <col min="2" max="2" width="89" customWidth="1"/>
    <col min="3" max="3" width="5.453125" bestFit="1" customWidth="1"/>
    <col min="4" max="4" width="5.1796875" bestFit="1" customWidth="1"/>
    <col min="5" max="5" width="12.36328125" style="2" bestFit="1" customWidth="1"/>
    <col min="6" max="6" width="8.36328125" style="2" bestFit="1" customWidth="1"/>
    <col min="8" max="8" width="10.81640625" customWidth="1"/>
  </cols>
  <sheetData>
    <row r="1" spans="1:6" s="4" customFormat="1" ht="31.5" x14ac:dyDescent="0.25">
      <c r="A1" s="61" t="s">
        <v>0</v>
      </c>
      <c r="B1" s="61" t="s">
        <v>1</v>
      </c>
      <c r="C1" s="61" t="s">
        <v>2</v>
      </c>
      <c r="D1" s="61" t="s">
        <v>3</v>
      </c>
      <c r="E1" s="19" t="s">
        <v>7</v>
      </c>
      <c r="F1" s="19" t="s">
        <v>8</v>
      </c>
    </row>
    <row r="2" spans="1:6" s="4" customFormat="1" ht="20" x14ac:dyDescent="0.25">
      <c r="A2" s="62">
        <v>1</v>
      </c>
      <c r="B2" s="63" t="s">
        <v>44</v>
      </c>
      <c r="C2" s="62" t="s">
        <v>4</v>
      </c>
      <c r="D2" s="62">
        <v>200</v>
      </c>
      <c r="E2" s="64">
        <v>0</v>
      </c>
      <c r="F2" s="65">
        <f>D2*E2</f>
        <v>0</v>
      </c>
    </row>
    <row r="3" spans="1:6" ht="20" x14ac:dyDescent="0.35">
      <c r="A3" s="53">
        <v>2</v>
      </c>
      <c r="B3" s="38" t="s">
        <v>45</v>
      </c>
      <c r="C3" s="22" t="s">
        <v>4</v>
      </c>
      <c r="D3" s="49">
        <v>200</v>
      </c>
      <c r="E3" s="64">
        <v>0</v>
      </c>
      <c r="F3" s="65">
        <f t="shared" ref="F3:F32" si="0">D3*E3</f>
        <v>0</v>
      </c>
    </row>
    <row r="4" spans="1:6" x14ac:dyDescent="0.35">
      <c r="A4" s="62">
        <v>3</v>
      </c>
      <c r="B4" s="38" t="s">
        <v>5</v>
      </c>
      <c r="C4" s="22" t="s">
        <v>4</v>
      </c>
      <c r="D4" s="49">
        <v>340</v>
      </c>
      <c r="E4" s="64">
        <v>0</v>
      </c>
      <c r="F4" s="65">
        <f t="shared" si="0"/>
        <v>0</v>
      </c>
    </row>
    <row r="5" spans="1:6" ht="20" x14ac:dyDescent="0.35">
      <c r="A5" s="53">
        <v>4</v>
      </c>
      <c r="B5" s="46" t="s">
        <v>22</v>
      </c>
      <c r="C5" s="53" t="s">
        <v>4</v>
      </c>
      <c r="D5" s="20">
        <v>70</v>
      </c>
      <c r="E5" s="64">
        <v>0</v>
      </c>
      <c r="F5" s="65">
        <f t="shared" si="0"/>
        <v>0</v>
      </c>
    </row>
    <row r="6" spans="1:6" ht="20" x14ac:dyDescent="0.35">
      <c r="A6" s="62">
        <v>5</v>
      </c>
      <c r="B6" s="38" t="s">
        <v>46</v>
      </c>
      <c r="C6" s="22" t="s">
        <v>4</v>
      </c>
      <c r="D6" s="49">
        <v>70</v>
      </c>
      <c r="E6" s="64">
        <v>0</v>
      </c>
      <c r="F6" s="65">
        <f t="shared" si="0"/>
        <v>0</v>
      </c>
    </row>
    <row r="7" spans="1:6" x14ac:dyDescent="0.35">
      <c r="A7" s="53">
        <v>6</v>
      </c>
      <c r="B7" s="69" t="s">
        <v>47</v>
      </c>
      <c r="C7" s="22" t="s">
        <v>4</v>
      </c>
      <c r="D7" s="49">
        <v>80</v>
      </c>
      <c r="E7" s="64">
        <v>0</v>
      </c>
      <c r="F7" s="65">
        <f t="shared" si="0"/>
        <v>0</v>
      </c>
    </row>
    <row r="8" spans="1:6" x14ac:dyDescent="0.35">
      <c r="A8" s="62">
        <v>7</v>
      </c>
      <c r="B8" s="69" t="s">
        <v>48</v>
      </c>
      <c r="C8" s="22" t="s">
        <v>4</v>
      </c>
      <c r="D8" s="49">
        <v>80</v>
      </c>
      <c r="E8" s="64">
        <v>0</v>
      </c>
      <c r="F8" s="65">
        <f t="shared" si="0"/>
        <v>0</v>
      </c>
    </row>
    <row r="9" spans="1:6" ht="20" x14ac:dyDescent="0.35">
      <c r="A9" s="53">
        <v>8</v>
      </c>
      <c r="B9" s="69" t="s">
        <v>186</v>
      </c>
      <c r="C9" s="22" t="s">
        <v>4</v>
      </c>
      <c r="D9" s="49">
        <v>70</v>
      </c>
      <c r="E9" s="64">
        <v>0</v>
      </c>
      <c r="F9" s="65">
        <f t="shared" si="0"/>
        <v>0</v>
      </c>
    </row>
    <row r="10" spans="1:6" ht="20" x14ac:dyDescent="0.35">
      <c r="A10" s="62">
        <v>9</v>
      </c>
      <c r="B10" s="75" t="s">
        <v>187</v>
      </c>
      <c r="C10" s="53" t="s">
        <v>4</v>
      </c>
      <c r="D10" s="20">
        <v>80</v>
      </c>
      <c r="E10" s="64">
        <v>0</v>
      </c>
      <c r="F10" s="65">
        <f t="shared" si="0"/>
        <v>0</v>
      </c>
    </row>
    <row r="11" spans="1:6" x14ac:dyDescent="0.35">
      <c r="A11" s="53">
        <v>10</v>
      </c>
      <c r="B11" s="75" t="s">
        <v>188</v>
      </c>
      <c r="C11" s="53" t="s">
        <v>4</v>
      </c>
      <c r="D11" s="20">
        <v>180</v>
      </c>
      <c r="E11" s="64">
        <v>0</v>
      </c>
      <c r="F11" s="65">
        <f t="shared" si="0"/>
        <v>0</v>
      </c>
    </row>
    <row r="12" spans="1:6" ht="20" x14ac:dyDescent="0.35">
      <c r="A12" s="53">
        <v>11</v>
      </c>
      <c r="B12" s="69" t="s">
        <v>49</v>
      </c>
      <c r="C12" s="22" t="s">
        <v>4</v>
      </c>
      <c r="D12" s="49">
        <v>80</v>
      </c>
      <c r="E12" s="64">
        <v>0</v>
      </c>
      <c r="F12" s="65">
        <f t="shared" si="0"/>
        <v>0</v>
      </c>
    </row>
    <row r="13" spans="1:6" ht="20" x14ac:dyDescent="0.35">
      <c r="A13" s="62">
        <v>12</v>
      </c>
      <c r="B13" s="69" t="s">
        <v>50</v>
      </c>
      <c r="C13" s="22" t="s">
        <v>42</v>
      </c>
      <c r="D13" s="49">
        <v>60</v>
      </c>
      <c r="E13" s="64">
        <v>0</v>
      </c>
      <c r="F13" s="65">
        <f t="shared" si="0"/>
        <v>0</v>
      </c>
    </row>
    <row r="14" spans="1:6" ht="20" x14ac:dyDescent="0.35">
      <c r="A14" s="53">
        <v>13</v>
      </c>
      <c r="B14" s="69" t="s">
        <v>51</v>
      </c>
      <c r="C14" s="22" t="s">
        <v>4</v>
      </c>
      <c r="D14" s="49">
        <v>120</v>
      </c>
      <c r="E14" s="64">
        <v>0</v>
      </c>
      <c r="F14" s="65">
        <f t="shared" si="0"/>
        <v>0</v>
      </c>
    </row>
    <row r="15" spans="1:6" ht="20" x14ac:dyDescent="0.35">
      <c r="A15" s="62">
        <v>14</v>
      </c>
      <c r="B15" s="69" t="s">
        <v>6</v>
      </c>
      <c r="C15" s="22" t="s">
        <v>4</v>
      </c>
      <c r="D15" s="49">
        <v>140</v>
      </c>
      <c r="E15" s="64">
        <v>0</v>
      </c>
      <c r="F15" s="65">
        <f t="shared" si="0"/>
        <v>0</v>
      </c>
    </row>
    <row r="16" spans="1:6" x14ac:dyDescent="0.35">
      <c r="A16" s="62">
        <v>15</v>
      </c>
      <c r="B16" s="69" t="s">
        <v>260</v>
      </c>
      <c r="C16" s="22" t="s">
        <v>4</v>
      </c>
      <c r="D16" s="49">
        <v>140</v>
      </c>
      <c r="E16" s="64">
        <v>0</v>
      </c>
      <c r="F16" s="65">
        <f t="shared" si="0"/>
        <v>0</v>
      </c>
    </row>
    <row r="17" spans="1:6" x14ac:dyDescent="0.35">
      <c r="A17" s="62">
        <v>16</v>
      </c>
      <c r="B17" s="69" t="s">
        <v>258</v>
      </c>
      <c r="C17" s="22" t="s">
        <v>4</v>
      </c>
      <c r="D17" s="49">
        <v>80</v>
      </c>
      <c r="E17" s="64">
        <v>0</v>
      </c>
      <c r="F17" s="65">
        <f t="shared" si="0"/>
        <v>0</v>
      </c>
    </row>
    <row r="18" spans="1:6" x14ac:dyDescent="0.35">
      <c r="A18" s="62">
        <v>17</v>
      </c>
      <c r="B18" s="69" t="s">
        <v>259</v>
      </c>
      <c r="C18" s="22" t="s">
        <v>4</v>
      </c>
      <c r="D18" s="49">
        <v>100</v>
      </c>
      <c r="E18" s="64">
        <v>0</v>
      </c>
      <c r="F18" s="65">
        <f t="shared" si="0"/>
        <v>0</v>
      </c>
    </row>
    <row r="19" spans="1:6" x14ac:dyDescent="0.35">
      <c r="A19" s="62">
        <v>18</v>
      </c>
      <c r="B19" s="75" t="s">
        <v>269</v>
      </c>
      <c r="C19" s="22" t="s">
        <v>4</v>
      </c>
      <c r="D19" s="49">
        <v>120</v>
      </c>
      <c r="E19" s="64">
        <v>0</v>
      </c>
      <c r="F19" s="65">
        <f t="shared" si="0"/>
        <v>0</v>
      </c>
    </row>
    <row r="20" spans="1:6" x14ac:dyDescent="0.35">
      <c r="A20" s="62">
        <v>19</v>
      </c>
      <c r="B20" s="75" t="s">
        <v>297</v>
      </c>
      <c r="C20" s="22" t="s">
        <v>4</v>
      </c>
      <c r="D20" s="49">
        <v>120</v>
      </c>
      <c r="E20" s="64">
        <v>0</v>
      </c>
      <c r="F20" s="65">
        <f t="shared" si="0"/>
        <v>0</v>
      </c>
    </row>
    <row r="21" spans="1:6" x14ac:dyDescent="0.35">
      <c r="A21" s="62">
        <v>20</v>
      </c>
      <c r="B21" s="75" t="s">
        <v>270</v>
      </c>
      <c r="C21" s="22" t="s">
        <v>4</v>
      </c>
      <c r="D21" s="49">
        <v>120</v>
      </c>
      <c r="E21" s="64">
        <v>0</v>
      </c>
      <c r="F21" s="65">
        <f t="shared" si="0"/>
        <v>0</v>
      </c>
    </row>
    <row r="22" spans="1:6" ht="30" x14ac:dyDescent="0.35">
      <c r="A22" s="62">
        <v>21</v>
      </c>
      <c r="B22" s="38" t="s">
        <v>52</v>
      </c>
      <c r="C22" s="22" t="s">
        <v>4</v>
      </c>
      <c r="D22" s="49">
        <v>200</v>
      </c>
      <c r="E22" s="64">
        <v>0</v>
      </c>
      <c r="F22" s="65">
        <f t="shared" si="0"/>
        <v>0</v>
      </c>
    </row>
    <row r="23" spans="1:6" x14ac:dyDescent="0.35">
      <c r="A23" s="62">
        <v>22</v>
      </c>
      <c r="B23" s="38" t="s">
        <v>326</v>
      </c>
      <c r="C23" s="22" t="s">
        <v>4</v>
      </c>
      <c r="D23" s="49">
        <v>40</v>
      </c>
      <c r="E23" s="64">
        <v>0</v>
      </c>
      <c r="F23" s="65">
        <f t="shared" si="0"/>
        <v>0</v>
      </c>
    </row>
    <row r="24" spans="1:6" x14ac:dyDescent="0.35">
      <c r="A24" s="62">
        <v>23</v>
      </c>
      <c r="B24" s="38" t="s">
        <v>325</v>
      </c>
      <c r="C24" s="22" t="s">
        <v>4</v>
      </c>
      <c r="D24" s="49">
        <v>40</v>
      </c>
      <c r="E24" s="64">
        <v>0</v>
      </c>
      <c r="F24" s="65">
        <f t="shared" si="0"/>
        <v>0</v>
      </c>
    </row>
    <row r="25" spans="1:6" x14ac:dyDescent="0.35">
      <c r="A25" s="62">
        <v>24</v>
      </c>
      <c r="B25" s="38" t="s">
        <v>327</v>
      </c>
      <c r="C25" s="22" t="s">
        <v>4</v>
      </c>
      <c r="D25" s="49">
        <v>40</v>
      </c>
      <c r="E25" s="64">
        <v>0</v>
      </c>
      <c r="F25" s="65">
        <f t="shared" si="0"/>
        <v>0</v>
      </c>
    </row>
    <row r="26" spans="1:6" x14ac:dyDescent="0.35">
      <c r="A26" s="62">
        <v>25</v>
      </c>
      <c r="B26" s="38" t="s">
        <v>324</v>
      </c>
      <c r="C26" s="22" t="s">
        <v>4</v>
      </c>
      <c r="D26" s="49">
        <v>40</v>
      </c>
      <c r="E26" s="64">
        <v>0</v>
      </c>
      <c r="F26" s="65">
        <f t="shared" si="0"/>
        <v>0</v>
      </c>
    </row>
    <row r="27" spans="1:6" x14ac:dyDescent="0.35">
      <c r="A27" s="62">
        <v>26</v>
      </c>
      <c r="B27" s="38" t="s">
        <v>329</v>
      </c>
      <c r="C27" s="22" t="s">
        <v>4</v>
      </c>
      <c r="D27" s="49">
        <v>40</v>
      </c>
      <c r="E27" s="64">
        <v>0</v>
      </c>
      <c r="F27" s="65">
        <f t="shared" si="0"/>
        <v>0</v>
      </c>
    </row>
    <row r="28" spans="1:6" x14ac:dyDescent="0.35">
      <c r="A28" s="62">
        <v>27</v>
      </c>
      <c r="B28" s="38" t="s">
        <v>328</v>
      </c>
      <c r="C28" s="22" t="s">
        <v>4</v>
      </c>
      <c r="D28" s="49">
        <v>40</v>
      </c>
      <c r="E28" s="64">
        <v>0</v>
      </c>
      <c r="F28" s="65">
        <f t="shared" si="0"/>
        <v>0</v>
      </c>
    </row>
    <row r="29" spans="1:6" x14ac:dyDescent="0.35">
      <c r="A29" s="62">
        <v>28</v>
      </c>
      <c r="B29" s="38" t="s">
        <v>298</v>
      </c>
      <c r="C29" s="22" t="s">
        <v>4</v>
      </c>
      <c r="D29" s="49">
        <v>60</v>
      </c>
      <c r="E29" s="64">
        <v>0</v>
      </c>
      <c r="F29" s="65">
        <f t="shared" si="0"/>
        <v>0</v>
      </c>
    </row>
    <row r="30" spans="1:6" x14ac:dyDescent="0.35">
      <c r="A30" s="62">
        <v>29</v>
      </c>
      <c r="B30" s="38" t="s">
        <v>300</v>
      </c>
      <c r="C30" s="22" t="s">
        <v>4</v>
      </c>
      <c r="D30" s="49">
        <v>20</v>
      </c>
      <c r="E30" s="64">
        <v>0</v>
      </c>
      <c r="F30" s="65">
        <f t="shared" si="0"/>
        <v>0</v>
      </c>
    </row>
    <row r="31" spans="1:6" x14ac:dyDescent="0.35">
      <c r="A31" s="62">
        <v>30</v>
      </c>
      <c r="B31" s="38" t="s">
        <v>301</v>
      </c>
      <c r="C31" s="22" t="s">
        <v>4</v>
      </c>
      <c r="D31" s="49">
        <v>10</v>
      </c>
      <c r="E31" s="64">
        <v>0</v>
      </c>
      <c r="F31" s="65">
        <f t="shared" si="0"/>
        <v>0</v>
      </c>
    </row>
    <row r="32" spans="1:6" x14ac:dyDescent="0.35">
      <c r="A32" s="53">
        <v>31</v>
      </c>
      <c r="B32" s="38" t="s">
        <v>302</v>
      </c>
      <c r="C32" s="22" t="s">
        <v>4</v>
      </c>
      <c r="D32" s="49">
        <v>20</v>
      </c>
      <c r="E32" s="64">
        <v>0</v>
      </c>
      <c r="F32" s="65">
        <f t="shared" si="0"/>
        <v>0</v>
      </c>
    </row>
    <row r="33" spans="1:6" x14ac:dyDescent="0.35">
      <c r="A33" s="81" t="s">
        <v>20</v>
      </c>
      <c r="B33" s="81"/>
      <c r="C33" s="81"/>
      <c r="D33" s="81"/>
      <c r="E33" s="81"/>
      <c r="F33" s="90">
        <f>SUM(F2:F32)</f>
        <v>0</v>
      </c>
    </row>
    <row r="34" spans="1:6" x14ac:dyDescent="0.35">
      <c r="E34" s="1"/>
      <c r="F34" s="1"/>
    </row>
    <row r="35" spans="1:6" x14ac:dyDescent="0.35">
      <c r="B35" s="16" t="s">
        <v>299</v>
      </c>
      <c r="E35" s="1"/>
      <c r="F35" s="1"/>
    </row>
    <row r="36" spans="1:6" x14ac:dyDescent="0.35">
      <c r="B36" s="9"/>
    </row>
    <row r="37" spans="1:6" x14ac:dyDescent="0.35">
      <c r="B37" s="9" t="s">
        <v>316</v>
      </c>
    </row>
    <row r="38" spans="1:6" x14ac:dyDescent="0.35">
      <c r="B38" s="5"/>
    </row>
    <row r="39" spans="1:6" x14ac:dyDescent="0.35">
      <c r="E39" s="78"/>
    </row>
    <row r="41" spans="1:6" x14ac:dyDescent="0.35">
      <c r="B41" s="5"/>
    </row>
    <row r="149" spans="6:6" x14ac:dyDescent="0.35">
      <c r="F149" s="3"/>
    </row>
    <row r="150" spans="6:6" x14ac:dyDescent="0.35">
      <c r="F150" s="3"/>
    </row>
    <row r="151" spans="6:6" x14ac:dyDescent="0.35">
      <c r="F151" s="3"/>
    </row>
    <row r="152" spans="6:6" x14ac:dyDescent="0.35">
      <c r="F152" s="3"/>
    </row>
    <row r="153" spans="6:6" x14ac:dyDescent="0.35">
      <c r="F153" s="3"/>
    </row>
    <row r="154" spans="6:6" x14ac:dyDescent="0.35">
      <c r="F154" s="3"/>
    </row>
    <row r="155" spans="6:6" x14ac:dyDescent="0.35">
      <c r="F155" s="3"/>
    </row>
    <row r="156" spans="6:6" x14ac:dyDescent="0.35">
      <c r="F156" s="3"/>
    </row>
    <row r="157" spans="6:6" x14ac:dyDescent="0.35">
      <c r="F157" s="3"/>
    </row>
    <row r="158" spans="6:6" x14ac:dyDescent="0.35">
      <c r="F158" s="3"/>
    </row>
    <row r="159" spans="6:6" x14ac:dyDescent="0.35">
      <c r="F159" s="3"/>
    </row>
    <row r="160" spans="6:6" x14ac:dyDescent="0.35">
      <c r="F160" s="3"/>
    </row>
    <row r="161" spans="6:6" x14ac:dyDescent="0.35">
      <c r="F161" s="3"/>
    </row>
    <row r="162" spans="6:6" x14ac:dyDescent="0.35">
      <c r="F162" s="3"/>
    </row>
    <row r="163" spans="6:6" x14ac:dyDescent="0.35">
      <c r="F163" s="3"/>
    </row>
    <row r="164" spans="6:6" x14ac:dyDescent="0.35">
      <c r="F164" s="3"/>
    </row>
    <row r="165" spans="6:6" x14ac:dyDescent="0.35">
      <c r="F165" s="3"/>
    </row>
    <row r="166" spans="6:6" x14ac:dyDescent="0.35">
      <c r="F166" s="3"/>
    </row>
    <row r="167" spans="6:6" x14ac:dyDescent="0.35">
      <c r="F167" s="3"/>
    </row>
    <row r="168" spans="6:6" x14ac:dyDescent="0.35">
      <c r="F168" s="3"/>
    </row>
    <row r="169" spans="6:6" x14ac:dyDescent="0.35">
      <c r="F169" s="3"/>
    </row>
    <row r="170" spans="6:6" x14ac:dyDescent="0.35">
      <c r="F170" s="3"/>
    </row>
    <row r="171" spans="6:6" x14ac:dyDescent="0.35">
      <c r="F171" s="3"/>
    </row>
    <row r="172" spans="6:6" x14ac:dyDescent="0.35">
      <c r="F172" s="3"/>
    </row>
    <row r="173" spans="6:6" x14ac:dyDescent="0.35">
      <c r="F173" s="3"/>
    </row>
    <row r="174" spans="6:6" x14ac:dyDescent="0.35">
      <c r="F174" s="3"/>
    </row>
    <row r="175" spans="6:6" x14ac:dyDescent="0.35">
      <c r="F175" s="3"/>
    </row>
    <row r="176" spans="6:6" x14ac:dyDescent="0.35">
      <c r="F176" s="3"/>
    </row>
    <row r="177" spans="6:6" x14ac:dyDescent="0.35">
      <c r="F177" s="3"/>
    </row>
    <row r="178" spans="6:6" x14ac:dyDescent="0.35">
      <c r="F178" s="3"/>
    </row>
    <row r="179" spans="6:6" x14ac:dyDescent="0.35">
      <c r="F179" s="3"/>
    </row>
    <row r="180" spans="6:6" x14ac:dyDescent="0.35">
      <c r="F180" s="3"/>
    </row>
    <row r="181" spans="6:6" x14ac:dyDescent="0.35">
      <c r="F181" s="3"/>
    </row>
    <row r="182" spans="6:6" x14ac:dyDescent="0.35">
      <c r="F182" s="3"/>
    </row>
    <row r="183" spans="6:6" x14ac:dyDescent="0.35">
      <c r="F183" s="3"/>
    </row>
    <row r="184" spans="6:6" x14ac:dyDescent="0.35">
      <c r="F184" s="3"/>
    </row>
    <row r="185" spans="6:6" x14ac:dyDescent="0.35">
      <c r="F185" s="3"/>
    </row>
    <row r="186" spans="6:6" x14ac:dyDescent="0.35">
      <c r="F186" s="3"/>
    </row>
    <row r="187" spans="6:6" x14ac:dyDescent="0.35">
      <c r="F187" s="3"/>
    </row>
    <row r="188" spans="6:6" x14ac:dyDescent="0.35">
      <c r="F188" s="3"/>
    </row>
    <row r="189" spans="6:6" x14ac:dyDescent="0.35">
      <c r="F189" s="3"/>
    </row>
    <row r="190" spans="6:6" x14ac:dyDescent="0.35">
      <c r="F190" s="3"/>
    </row>
    <row r="191" spans="6:6" x14ac:dyDescent="0.35">
      <c r="F191" s="3"/>
    </row>
    <row r="192" spans="6:6" x14ac:dyDescent="0.35">
      <c r="F192" s="3"/>
    </row>
    <row r="193" spans="6:6" x14ac:dyDescent="0.35">
      <c r="F193" s="3"/>
    </row>
    <row r="194" spans="6:6" x14ac:dyDescent="0.35">
      <c r="F194" s="3"/>
    </row>
    <row r="195" spans="6:6" x14ac:dyDescent="0.35">
      <c r="F195" s="3"/>
    </row>
    <row r="196" spans="6:6" x14ac:dyDescent="0.35">
      <c r="F196" s="3"/>
    </row>
    <row r="197" spans="6:6" x14ac:dyDescent="0.35">
      <c r="F197" s="3"/>
    </row>
    <row r="198" spans="6:6" x14ac:dyDescent="0.35">
      <c r="F198" s="3"/>
    </row>
    <row r="199" spans="6:6" x14ac:dyDescent="0.35">
      <c r="F199" s="3"/>
    </row>
    <row r="200" spans="6:6" x14ac:dyDescent="0.35">
      <c r="F200" s="3"/>
    </row>
    <row r="201" spans="6:6" x14ac:dyDescent="0.35">
      <c r="F201" s="3"/>
    </row>
    <row r="202" spans="6:6" x14ac:dyDescent="0.35">
      <c r="F202" s="3"/>
    </row>
    <row r="203" spans="6:6" x14ac:dyDescent="0.35">
      <c r="F203" s="3"/>
    </row>
    <row r="204" spans="6:6" x14ac:dyDescent="0.35">
      <c r="F204" s="3"/>
    </row>
    <row r="205" spans="6:6" x14ac:dyDescent="0.35">
      <c r="F205" s="3"/>
    </row>
    <row r="206" spans="6:6" x14ac:dyDescent="0.35">
      <c r="F206" s="3"/>
    </row>
    <row r="207" spans="6:6" x14ac:dyDescent="0.35">
      <c r="F207" s="3"/>
    </row>
    <row r="208" spans="6:6" x14ac:dyDescent="0.35">
      <c r="F208" s="3"/>
    </row>
    <row r="209" spans="6:6" x14ac:dyDescent="0.35">
      <c r="F209" s="3"/>
    </row>
    <row r="210" spans="6:6" x14ac:dyDescent="0.35">
      <c r="F210" s="3"/>
    </row>
    <row r="211" spans="6:6" x14ac:dyDescent="0.35">
      <c r="F211" s="3"/>
    </row>
    <row r="212" spans="6:6" x14ac:dyDescent="0.35">
      <c r="F212" s="3"/>
    </row>
    <row r="213" spans="6:6" x14ac:dyDescent="0.35">
      <c r="F213" s="3"/>
    </row>
    <row r="214" spans="6:6" x14ac:dyDescent="0.35">
      <c r="F214" s="3"/>
    </row>
    <row r="215" spans="6:6" x14ac:dyDescent="0.35">
      <c r="F215" s="3"/>
    </row>
    <row r="216" spans="6:6" x14ac:dyDescent="0.35">
      <c r="F216" s="3"/>
    </row>
    <row r="217" spans="6:6" x14ac:dyDescent="0.35">
      <c r="F217" s="3"/>
    </row>
    <row r="218" spans="6:6" x14ac:dyDescent="0.35">
      <c r="F218" s="3"/>
    </row>
    <row r="219" spans="6:6" x14ac:dyDescent="0.35">
      <c r="F219" s="3"/>
    </row>
    <row r="220" spans="6:6" x14ac:dyDescent="0.35">
      <c r="F220" s="3"/>
    </row>
    <row r="221" spans="6:6" x14ac:dyDescent="0.35">
      <c r="F221" s="3"/>
    </row>
    <row r="222" spans="6:6" x14ac:dyDescent="0.35">
      <c r="F222" s="3"/>
    </row>
    <row r="223" spans="6:6" x14ac:dyDescent="0.35">
      <c r="F223" s="3"/>
    </row>
    <row r="224" spans="6:6" x14ac:dyDescent="0.35">
      <c r="F224" s="3"/>
    </row>
    <row r="225" spans="6:6" x14ac:dyDescent="0.35">
      <c r="F225" s="3"/>
    </row>
    <row r="226" spans="6:6" x14ac:dyDescent="0.35">
      <c r="F226" s="3"/>
    </row>
    <row r="227" spans="6:6" x14ac:dyDescent="0.35">
      <c r="F227" s="3"/>
    </row>
    <row r="228" spans="6:6" x14ac:dyDescent="0.35">
      <c r="F228" s="3"/>
    </row>
    <row r="229" spans="6:6" x14ac:dyDescent="0.35">
      <c r="F229" s="3"/>
    </row>
    <row r="230" spans="6:6" x14ac:dyDescent="0.35">
      <c r="F230" s="3"/>
    </row>
    <row r="231" spans="6:6" x14ac:dyDescent="0.35">
      <c r="F231" s="3"/>
    </row>
    <row r="232" spans="6:6" x14ac:dyDescent="0.35">
      <c r="F232" s="3"/>
    </row>
    <row r="233" spans="6:6" x14ac:dyDescent="0.35">
      <c r="F233" s="3"/>
    </row>
    <row r="234" spans="6:6" x14ac:dyDescent="0.35">
      <c r="F234" s="3"/>
    </row>
    <row r="235" spans="6:6" x14ac:dyDescent="0.35">
      <c r="F235" s="3"/>
    </row>
    <row r="236" spans="6:6" x14ac:dyDescent="0.35">
      <c r="F236" s="3"/>
    </row>
    <row r="237" spans="6:6" x14ac:dyDescent="0.35">
      <c r="F237" s="3"/>
    </row>
    <row r="238" spans="6:6" x14ac:dyDescent="0.35">
      <c r="F238" s="3"/>
    </row>
    <row r="239" spans="6:6" x14ac:dyDescent="0.35">
      <c r="F239" s="3"/>
    </row>
    <row r="240" spans="6:6" x14ac:dyDescent="0.35">
      <c r="F240" s="3"/>
    </row>
    <row r="241" spans="6:6" x14ac:dyDescent="0.35">
      <c r="F241" s="3"/>
    </row>
    <row r="242" spans="6:6" x14ac:dyDescent="0.35">
      <c r="F242" s="3"/>
    </row>
    <row r="243" spans="6:6" x14ac:dyDescent="0.35">
      <c r="F243" s="3"/>
    </row>
    <row r="244" spans="6:6" x14ac:dyDescent="0.35">
      <c r="F244" s="3"/>
    </row>
    <row r="245" spans="6:6" x14ac:dyDescent="0.35">
      <c r="F245" s="3"/>
    </row>
    <row r="246" spans="6:6" x14ac:dyDescent="0.35">
      <c r="F246" s="3"/>
    </row>
    <row r="247" spans="6:6" x14ac:dyDescent="0.35">
      <c r="F247" s="3"/>
    </row>
    <row r="248" spans="6:6" x14ac:dyDescent="0.35">
      <c r="F248" s="3"/>
    </row>
    <row r="249" spans="6:6" x14ac:dyDescent="0.35">
      <c r="F249" s="3"/>
    </row>
    <row r="250" spans="6:6" x14ac:dyDescent="0.35">
      <c r="F250" s="3"/>
    </row>
    <row r="251" spans="6:6" x14ac:dyDescent="0.35">
      <c r="F251" s="3"/>
    </row>
    <row r="252" spans="6:6" x14ac:dyDescent="0.35">
      <c r="F252" s="3"/>
    </row>
    <row r="253" spans="6:6" x14ac:dyDescent="0.35">
      <c r="F253" s="3"/>
    </row>
    <row r="254" spans="6:6" x14ac:dyDescent="0.35">
      <c r="F254" s="3"/>
    </row>
    <row r="255" spans="6:6" x14ac:dyDescent="0.35">
      <c r="F255" s="3"/>
    </row>
    <row r="256" spans="6:6" x14ac:dyDescent="0.35">
      <c r="F256" s="3"/>
    </row>
    <row r="257" spans="6:6" x14ac:dyDescent="0.35">
      <c r="F257" s="3"/>
    </row>
    <row r="258" spans="6:6" x14ac:dyDescent="0.35">
      <c r="F258" s="3"/>
    </row>
    <row r="259" spans="6:6" x14ac:dyDescent="0.35">
      <c r="F259" s="3"/>
    </row>
    <row r="260" spans="6:6" x14ac:dyDescent="0.35">
      <c r="F260" s="3"/>
    </row>
    <row r="261" spans="6:6" x14ac:dyDescent="0.35">
      <c r="F261" s="3"/>
    </row>
    <row r="262" spans="6:6" x14ac:dyDescent="0.35">
      <c r="F262" s="3"/>
    </row>
    <row r="263" spans="6:6" x14ac:dyDescent="0.35">
      <c r="F263" s="3"/>
    </row>
    <row r="264" spans="6:6" x14ac:dyDescent="0.35">
      <c r="F264" s="3"/>
    </row>
    <row r="265" spans="6:6" x14ac:dyDescent="0.35">
      <c r="F265" s="3"/>
    </row>
    <row r="266" spans="6:6" x14ac:dyDescent="0.35">
      <c r="F266" s="3"/>
    </row>
    <row r="267" spans="6:6" x14ac:dyDescent="0.35">
      <c r="F267" s="3"/>
    </row>
    <row r="268" spans="6:6" x14ac:dyDescent="0.35">
      <c r="F268" s="3"/>
    </row>
    <row r="269" spans="6:6" x14ac:dyDescent="0.35">
      <c r="F269" s="3"/>
    </row>
    <row r="270" spans="6:6" x14ac:dyDescent="0.35">
      <c r="F270" s="3"/>
    </row>
    <row r="271" spans="6:6" x14ac:dyDescent="0.35">
      <c r="F271" s="3"/>
    </row>
    <row r="272" spans="6:6" x14ac:dyDescent="0.35">
      <c r="F272" s="3"/>
    </row>
    <row r="273" spans="6:6" x14ac:dyDescent="0.35">
      <c r="F273" s="3"/>
    </row>
    <row r="274" spans="6:6" x14ac:dyDescent="0.35">
      <c r="F274" s="3"/>
    </row>
    <row r="275" spans="6:6" x14ac:dyDescent="0.35">
      <c r="F275" s="3"/>
    </row>
    <row r="276" spans="6:6" x14ac:dyDescent="0.35">
      <c r="F276" s="3"/>
    </row>
    <row r="277" spans="6:6" x14ac:dyDescent="0.35">
      <c r="F277" s="3"/>
    </row>
    <row r="278" spans="6:6" x14ac:dyDescent="0.35">
      <c r="F278" s="3"/>
    </row>
    <row r="279" spans="6:6" x14ac:dyDescent="0.35">
      <c r="F279" s="3"/>
    </row>
    <row r="280" spans="6:6" x14ac:dyDescent="0.35">
      <c r="F280" s="3"/>
    </row>
    <row r="281" spans="6:6" x14ac:dyDescent="0.35">
      <c r="F281" s="3"/>
    </row>
    <row r="282" spans="6:6" x14ac:dyDescent="0.35">
      <c r="F282" s="3"/>
    </row>
    <row r="283" spans="6:6" x14ac:dyDescent="0.35">
      <c r="F283" s="3"/>
    </row>
    <row r="284" spans="6:6" x14ac:dyDescent="0.35">
      <c r="F284" s="3"/>
    </row>
    <row r="285" spans="6:6" x14ac:dyDescent="0.35">
      <c r="F285" s="3"/>
    </row>
    <row r="286" spans="6:6" x14ac:dyDescent="0.35">
      <c r="F286" s="3"/>
    </row>
    <row r="287" spans="6:6" x14ac:dyDescent="0.35">
      <c r="F287" s="3"/>
    </row>
    <row r="288" spans="6:6" x14ac:dyDescent="0.35">
      <c r="F288" s="3"/>
    </row>
    <row r="289" spans="6:6" x14ac:dyDescent="0.35">
      <c r="F289" s="3"/>
    </row>
    <row r="290" spans="6:6" x14ac:dyDescent="0.35">
      <c r="F290" s="3"/>
    </row>
    <row r="291" spans="6:6" x14ac:dyDescent="0.35">
      <c r="F291" s="3"/>
    </row>
    <row r="292" spans="6:6" x14ac:dyDescent="0.35">
      <c r="F292" s="3"/>
    </row>
    <row r="293" spans="6:6" x14ac:dyDescent="0.35">
      <c r="F293" s="3"/>
    </row>
    <row r="294" spans="6:6" x14ac:dyDescent="0.35">
      <c r="F294" s="80"/>
    </row>
    <row r="295" spans="6:6" x14ac:dyDescent="0.35">
      <c r="F295" s="80"/>
    </row>
    <row r="296" spans="6:6" x14ac:dyDescent="0.35">
      <c r="F296" s="80"/>
    </row>
    <row r="297" spans="6:6" x14ac:dyDescent="0.35">
      <c r="F297" s="3"/>
    </row>
    <row r="298" spans="6:6" x14ac:dyDescent="0.35">
      <c r="F298" s="3"/>
    </row>
    <row r="299" spans="6:6" x14ac:dyDescent="0.35">
      <c r="F299" s="3"/>
    </row>
    <row r="300" spans="6:6" x14ac:dyDescent="0.35">
      <c r="F300" s="3"/>
    </row>
    <row r="301" spans="6:6" x14ac:dyDescent="0.35">
      <c r="F301" s="3"/>
    </row>
    <row r="302" spans="6:6" x14ac:dyDescent="0.35">
      <c r="F302" s="3"/>
    </row>
    <row r="303" spans="6:6" x14ac:dyDescent="0.35">
      <c r="F303" s="3"/>
    </row>
    <row r="304" spans="6:6" x14ac:dyDescent="0.35">
      <c r="F304" s="3"/>
    </row>
    <row r="305" spans="6:6" x14ac:dyDescent="0.35">
      <c r="F305" s="3"/>
    </row>
    <row r="306" spans="6:6" x14ac:dyDescent="0.35">
      <c r="F306" s="3"/>
    </row>
    <row r="307" spans="6:6" x14ac:dyDescent="0.35">
      <c r="F307" s="3"/>
    </row>
    <row r="308" spans="6:6" x14ac:dyDescent="0.35">
      <c r="F308" s="3"/>
    </row>
    <row r="309" spans="6:6" x14ac:dyDescent="0.35">
      <c r="F309" s="3"/>
    </row>
    <row r="310" spans="6:6" x14ac:dyDescent="0.35">
      <c r="F310" s="3"/>
    </row>
    <row r="311" spans="6:6" x14ac:dyDescent="0.35">
      <c r="F311" s="3"/>
    </row>
    <row r="312" spans="6:6" x14ac:dyDescent="0.35">
      <c r="F312" s="3"/>
    </row>
    <row r="313" spans="6:6" x14ac:dyDescent="0.35">
      <c r="F313" s="3"/>
    </row>
    <row r="314" spans="6:6" x14ac:dyDescent="0.35">
      <c r="F314" s="3"/>
    </row>
    <row r="315" spans="6:6" x14ac:dyDescent="0.35">
      <c r="F315" s="3"/>
    </row>
    <row r="316" spans="6:6" x14ac:dyDescent="0.35">
      <c r="F316" s="3"/>
    </row>
    <row r="317" spans="6:6" x14ac:dyDescent="0.35">
      <c r="F317" s="3"/>
    </row>
    <row r="318" spans="6:6" x14ac:dyDescent="0.35">
      <c r="F318" s="3"/>
    </row>
    <row r="319" spans="6:6" x14ac:dyDescent="0.35">
      <c r="F319" s="3"/>
    </row>
    <row r="320" spans="6:6" x14ac:dyDescent="0.35">
      <c r="F320" s="3"/>
    </row>
    <row r="321" spans="6:6" x14ac:dyDescent="0.35">
      <c r="F321" s="3"/>
    </row>
    <row r="322" spans="6:6" x14ac:dyDescent="0.35">
      <c r="F322" s="3"/>
    </row>
    <row r="323" spans="6:6" x14ac:dyDescent="0.35">
      <c r="F323" s="3"/>
    </row>
    <row r="324" spans="6:6" x14ac:dyDescent="0.35">
      <c r="F324" s="3"/>
    </row>
    <row r="325" spans="6:6" x14ac:dyDescent="0.35">
      <c r="F325" s="3"/>
    </row>
    <row r="326" spans="6:6" x14ac:dyDescent="0.35">
      <c r="F326" s="3"/>
    </row>
    <row r="327" spans="6:6" x14ac:dyDescent="0.35">
      <c r="F327" s="3"/>
    </row>
    <row r="328" spans="6:6" x14ac:dyDescent="0.35">
      <c r="F328" s="3"/>
    </row>
    <row r="329" spans="6:6" x14ac:dyDescent="0.35">
      <c r="F329" s="3"/>
    </row>
    <row r="330" spans="6:6" x14ac:dyDescent="0.35">
      <c r="F330" s="3"/>
    </row>
    <row r="331" spans="6:6" x14ac:dyDescent="0.35">
      <c r="F331" s="3"/>
    </row>
    <row r="332" spans="6:6" x14ac:dyDescent="0.35">
      <c r="F332" s="3"/>
    </row>
    <row r="333" spans="6:6" x14ac:dyDescent="0.35">
      <c r="F333" s="3"/>
    </row>
    <row r="334" spans="6:6" x14ac:dyDescent="0.35">
      <c r="F334" s="3"/>
    </row>
    <row r="335" spans="6:6" x14ac:dyDescent="0.35">
      <c r="F335" s="3"/>
    </row>
    <row r="336" spans="6:6" x14ac:dyDescent="0.35">
      <c r="F336" s="3"/>
    </row>
    <row r="337" spans="6:6" x14ac:dyDescent="0.35">
      <c r="F337" s="3"/>
    </row>
    <row r="338" spans="6:6" x14ac:dyDescent="0.35">
      <c r="F338" s="3"/>
    </row>
    <row r="339" spans="6:6" x14ac:dyDescent="0.35">
      <c r="F339" s="3"/>
    </row>
    <row r="340" spans="6:6" x14ac:dyDescent="0.35">
      <c r="F340" s="3"/>
    </row>
    <row r="341" spans="6:6" x14ac:dyDescent="0.35">
      <c r="F341" s="3"/>
    </row>
    <row r="342" spans="6:6" x14ac:dyDescent="0.35">
      <c r="F342" s="3"/>
    </row>
    <row r="343" spans="6:6" x14ac:dyDescent="0.35">
      <c r="F343" s="3"/>
    </row>
    <row r="344" spans="6:6" x14ac:dyDescent="0.35">
      <c r="F344" s="3"/>
    </row>
    <row r="345" spans="6:6" x14ac:dyDescent="0.35">
      <c r="F345" s="3"/>
    </row>
    <row r="346" spans="6:6" x14ac:dyDescent="0.35">
      <c r="F346" s="3"/>
    </row>
    <row r="347" spans="6:6" x14ac:dyDescent="0.35">
      <c r="F347" s="3"/>
    </row>
    <row r="348" spans="6:6" x14ac:dyDescent="0.35">
      <c r="F348" s="3"/>
    </row>
    <row r="349" spans="6:6" x14ac:dyDescent="0.35">
      <c r="F349" s="3"/>
    </row>
    <row r="350" spans="6:6" x14ac:dyDescent="0.35">
      <c r="F350" s="3"/>
    </row>
    <row r="351" spans="6:6" x14ac:dyDescent="0.35">
      <c r="F351" s="3"/>
    </row>
    <row r="352" spans="6:6" x14ac:dyDescent="0.35">
      <c r="F352" s="3"/>
    </row>
    <row r="353" spans="6:6" x14ac:dyDescent="0.35">
      <c r="F353" s="3"/>
    </row>
    <row r="354" spans="6:6" x14ac:dyDescent="0.35">
      <c r="F354" s="3"/>
    </row>
    <row r="355" spans="6:6" x14ac:dyDescent="0.35">
      <c r="F355" s="3"/>
    </row>
    <row r="356" spans="6:6" x14ac:dyDescent="0.35">
      <c r="F356" s="3"/>
    </row>
    <row r="357" spans="6:6" x14ac:dyDescent="0.35">
      <c r="F357" s="3"/>
    </row>
    <row r="358" spans="6:6" x14ac:dyDescent="0.35">
      <c r="F358" s="3"/>
    </row>
    <row r="359" spans="6:6" x14ac:dyDescent="0.35">
      <c r="F359" s="3"/>
    </row>
    <row r="360" spans="6:6" x14ac:dyDescent="0.35">
      <c r="F360" s="3"/>
    </row>
    <row r="361" spans="6:6" x14ac:dyDescent="0.35">
      <c r="F361" s="3"/>
    </row>
    <row r="362" spans="6:6" x14ac:dyDescent="0.35">
      <c r="F362" s="3"/>
    </row>
    <row r="363" spans="6:6" x14ac:dyDescent="0.35">
      <c r="F363" s="3"/>
    </row>
    <row r="364" spans="6:6" x14ac:dyDescent="0.35">
      <c r="F364" s="3"/>
    </row>
  </sheetData>
  <sheetProtection algorithmName="SHA-512" hashValue="nDcihgzQveKs/1EoxXg4lZmvCKxM6VAY86JS1IgV3CvLX3yUFLRu+v7GY3a336TY+Zw5hsqe2o1tUAJNsCwR4g==" saltValue="hWNBsuyImz0HMO3wNmn77g==" spinCount="100000" sheet="1" objects="1" scenarios="1"/>
  <mergeCells count="2">
    <mergeCell ref="F294:F296"/>
    <mergeCell ref="A33:E33"/>
  </mergeCells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4"/>
  <sheetViews>
    <sheetView topLeftCell="A60" workbookViewId="0">
      <selection activeCell="E68" sqref="E68"/>
    </sheetView>
  </sheetViews>
  <sheetFormatPr defaultRowHeight="14.5" x14ac:dyDescent="0.35"/>
  <cols>
    <col min="1" max="1" width="3.08984375" bestFit="1" customWidth="1"/>
    <col min="2" max="2" width="60.6328125" customWidth="1"/>
    <col min="3" max="3" width="6.36328125" bestFit="1" customWidth="1"/>
    <col min="4" max="4" width="6" bestFit="1" customWidth="1"/>
    <col min="5" max="5" width="12.36328125" bestFit="1" customWidth="1"/>
    <col min="6" max="6" width="8.36328125" bestFit="1" customWidth="1"/>
  </cols>
  <sheetData>
    <row r="1" spans="1:7" ht="31.5" x14ac:dyDescent="0.35">
      <c r="A1" s="42" t="s">
        <v>0</v>
      </c>
      <c r="B1" s="42" t="s">
        <v>1</v>
      </c>
      <c r="C1" s="42" t="s">
        <v>2</v>
      </c>
      <c r="D1" s="43" t="s">
        <v>3</v>
      </c>
      <c r="E1" s="19" t="s">
        <v>7</v>
      </c>
      <c r="F1" s="19" t="s">
        <v>8</v>
      </c>
    </row>
    <row r="2" spans="1:7" ht="20" x14ac:dyDescent="0.35">
      <c r="A2" s="22">
        <v>1</v>
      </c>
      <c r="B2" s="46" t="s">
        <v>245</v>
      </c>
      <c r="C2" s="23" t="s">
        <v>4</v>
      </c>
      <c r="D2" s="62">
        <v>40</v>
      </c>
      <c r="E2" s="25">
        <v>0</v>
      </c>
      <c r="F2" s="26">
        <f t="shared" ref="F2:F69" si="0">D2*E2</f>
        <v>0</v>
      </c>
    </row>
    <row r="3" spans="1:7" x14ac:dyDescent="0.35">
      <c r="A3" s="22">
        <v>2</v>
      </c>
      <c r="B3" s="38" t="s">
        <v>27</v>
      </c>
      <c r="C3" s="23" t="s">
        <v>9</v>
      </c>
      <c r="D3" s="62">
        <v>60</v>
      </c>
      <c r="E3" s="25">
        <v>0</v>
      </c>
      <c r="F3" s="26">
        <f t="shared" si="0"/>
        <v>0</v>
      </c>
    </row>
    <row r="4" spans="1:7" ht="20" x14ac:dyDescent="0.35">
      <c r="A4" s="22">
        <v>3</v>
      </c>
      <c r="B4" s="38" t="s">
        <v>53</v>
      </c>
      <c r="C4" s="23" t="s">
        <v>13</v>
      </c>
      <c r="D4" s="62">
        <v>1200</v>
      </c>
      <c r="E4" s="25">
        <v>0</v>
      </c>
      <c r="F4" s="26">
        <f t="shared" si="0"/>
        <v>0</v>
      </c>
    </row>
    <row r="5" spans="1:7" ht="20" x14ac:dyDescent="0.35">
      <c r="A5" s="22">
        <v>4</v>
      </c>
      <c r="B5" s="38" t="s">
        <v>54</v>
      </c>
      <c r="C5" s="23" t="s">
        <v>4</v>
      </c>
      <c r="D5" s="62">
        <v>240</v>
      </c>
      <c r="E5" s="25">
        <v>0</v>
      </c>
      <c r="F5" s="26">
        <f t="shared" si="0"/>
        <v>0</v>
      </c>
    </row>
    <row r="6" spans="1:7" ht="30" x14ac:dyDescent="0.35">
      <c r="A6" s="22">
        <v>5</v>
      </c>
      <c r="B6" s="38" t="s">
        <v>264</v>
      </c>
      <c r="C6" s="23" t="s">
        <v>4</v>
      </c>
      <c r="D6" s="62">
        <v>440</v>
      </c>
      <c r="E6" s="25">
        <v>0</v>
      </c>
      <c r="F6" s="26">
        <f t="shared" si="0"/>
        <v>0</v>
      </c>
      <c r="G6" s="17"/>
    </row>
    <row r="7" spans="1:7" ht="30" x14ac:dyDescent="0.35">
      <c r="A7" s="22">
        <v>6</v>
      </c>
      <c r="B7" s="38" t="s">
        <v>26</v>
      </c>
      <c r="C7" s="23" t="s">
        <v>24</v>
      </c>
      <c r="D7" s="62">
        <v>20</v>
      </c>
      <c r="E7" s="25">
        <v>0</v>
      </c>
      <c r="F7" s="26">
        <f t="shared" si="0"/>
        <v>0</v>
      </c>
    </row>
    <row r="8" spans="1:7" ht="30" x14ac:dyDescent="0.35">
      <c r="A8" s="22">
        <v>7</v>
      </c>
      <c r="B8" s="38" t="s">
        <v>170</v>
      </c>
      <c r="C8" s="23" t="s">
        <v>4</v>
      </c>
      <c r="D8" s="62">
        <v>300</v>
      </c>
      <c r="E8" s="25">
        <v>0</v>
      </c>
      <c r="F8" s="26">
        <f t="shared" si="0"/>
        <v>0</v>
      </c>
    </row>
    <row r="9" spans="1:7" ht="30" x14ac:dyDescent="0.35">
      <c r="A9" s="22">
        <v>8</v>
      </c>
      <c r="B9" s="38" t="s">
        <v>171</v>
      </c>
      <c r="C9" s="23" t="s">
        <v>4</v>
      </c>
      <c r="D9" s="62">
        <v>80</v>
      </c>
      <c r="E9" s="25">
        <v>0</v>
      </c>
      <c r="F9" s="26">
        <f t="shared" si="0"/>
        <v>0</v>
      </c>
    </row>
    <row r="10" spans="1:7" ht="20" x14ac:dyDescent="0.35">
      <c r="A10" s="22">
        <v>9</v>
      </c>
      <c r="B10" s="38" t="s">
        <v>55</v>
      </c>
      <c r="C10" s="23" t="s">
        <v>4</v>
      </c>
      <c r="D10" s="62">
        <v>200</v>
      </c>
      <c r="E10" s="25">
        <v>0</v>
      </c>
      <c r="F10" s="26">
        <f t="shared" si="0"/>
        <v>0</v>
      </c>
    </row>
    <row r="11" spans="1:7" ht="30" x14ac:dyDescent="0.35">
      <c r="A11" s="22">
        <v>10</v>
      </c>
      <c r="B11" s="38" t="s">
        <v>28</v>
      </c>
      <c r="C11" s="23" t="s">
        <v>4</v>
      </c>
      <c r="D11" s="62">
        <v>600</v>
      </c>
      <c r="E11" s="25">
        <v>0</v>
      </c>
      <c r="F11" s="26">
        <f t="shared" si="0"/>
        <v>0</v>
      </c>
    </row>
    <row r="12" spans="1:7" ht="30" x14ac:dyDescent="0.35">
      <c r="A12" s="22">
        <v>11</v>
      </c>
      <c r="B12" s="59" t="s">
        <v>29</v>
      </c>
      <c r="C12" s="23" t="s">
        <v>4</v>
      </c>
      <c r="D12" s="62">
        <v>1050</v>
      </c>
      <c r="E12" s="25">
        <v>0</v>
      </c>
      <c r="F12" s="26">
        <f t="shared" si="0"/>
        <v>0</v>
      </c>
    </row>
    <row r="13" spans="1:7" ht="20" x14ac:dyDescent="0.35">
      <c r="A13" s="22">
        <v>12</v>
      </c>
      <c r="B13" s="38" t="s">
        <v>56</v>
      </c>
      <c r="C13" s="23" t="s">
        <v>24</v>
      </c>
      <c r="D13" s="62">
        <v>40</v>
      </c>
      <c r="E13" s="25">
        <v>0</v>
      </c>
      <c r="F13" s="26">
        <f t="shared" si="0"/>
        <v>0</v>
      </c>
    </row>
    <row r="14" spans="1:7" ht="30" x14ac:dyDescent="0.35">
      <c r="A14" s="22">
        <v>13</v>
      </c>
      <c r="B14" s="38" t="s">
        <v>30</v>
      </c>
      <c r="C14" s="23" t="s">
        <v>4</v>
      </c>
      <c r="D14" s="62">
        <v>240</v>
      </c>
      <c r="E14" s="25">
        <v>0</v>
      </c>
      <c r="F14" s="26">
        <f t="shared" si="0"/>
        <v>0</v>
      </c>
    </row>
    <row r="15" spans="1:7" ht="30" x14ac:dyDescent="0.35">
      <c r="A15" s="22">
        <v>14</v>
      </c>
      <c r="B15" s="38" t="s">
        <v>57</v>
      </c>
      <c r="C15" s="23" t="s">
        <v>9</v>
      </c>
      <c r="D15" s="62">
        <v>110</v>
      </c>
      <c r="E15" s="25">
        <v>0</v>
      </c>
      <c r="F15" s="26">
        <f t="shared" si="0"/>
        <v>0</v>
      </c>
    </row>
    <row r="16" spans="1:7" ht="30" x14ac:dyDescent="0.35">
      <c r="A16" s="22">
        <v>15</v>
      </c>
      <c r="B16" s="38" t="s">
        <v>31</v>
      </c>
      <c r="C16" s="23" t="s">
        <v>4</v>
      </c>
      <c r="D16" s="62">
        <v>60</v>
      </c>
      <c r="E16" s="25">
        <v>0</v>
      </c>
      <c r="F16" s="26">
        <f t="shared" si="0"/>
        <v>0</v>
      </c>
    </row>
    <row r="17" spans="1:6" ht="20" x14ac:dyDescent="0.35">
      <c r="A17" s="22">
        <v>16</v>
      </c>
      <c r="B17" s="38" t="s">
        <v>32</v>
      </c>
      <c r="C17" s="23" t="s">
        <v>9</v>
      </c>
      <c r="D17" s="62">
        <v>40</v>
      </c>
      <c r="E17" s="25">
        <v>0</v>
      </c>
      <c r="F17" s="26">
        <f t="shared" si="0"/>
        <v>0</v>
      </c>
    </row>
    <row r="18" spans="1:6" ht="40" x14ac:dyDescent="0.35">
      <c r="A18" s="22">
        <v>17</v>
      </c>
      <c r="B18" s="38" t="s">
        <v>33</v>
      </c>
      <c r="C18" s="23" t="s">
        <v>4</v>
      </c>
      <c r="D18" s="62">
        <v>300</v>
      </c>
      <c r="E18" s="25">
        <v>0</v>
      </c>
      <c r="F18" s="26">
        <f t="shared" si="0"/>
        <v>0</v>
      </c>
    </row>
    <row r="19" spans="1:6" ht="20" x14ac:dyDescent="0.35">
      <c r="A19" s="22">
        <v>18</v>
      </c>
      <c r="B19" s="38" t="s">
        <v>34</v>
      </c>
      <c r="C19" s="23" t="s">
        <v>4</v>
      </c>
      <c r="D19" s="62">
        <v>120</v>
      </c>
      <c r="E19" s="25">
        <v>0</v>
      </c>
      <c r="F19" s="26">
        <f t="shared" si="0"/>
        <v>0</v>
      </c>
    </row>
    <row r="20" spans="1:6" ht="20" x14ac:dyDescent="0.35">
      <c r="A20" s="22">
        <v>19</v>
      </c>
      <c r="B20" s="38" t="s">
        <v>185</v>
      </c>
      <c r="C20" s="23" t="s">
        <v>9</v>
      </c>
      <c r="D20" s="62">
        <v>24</v>
      </c>
      <c r="E20" s="25">
        <v>0</v>
      </c>
      <c r="F20" s="26">
        <f t="shared" si="0"/>
        <v>0</v>
      </c>
    </row>
    <row r="21" spans="1:6" ht="30" x14ac:dyDescent="0.35">
      <c r="A21" s="22">
        <v>20</v>
      </c>
      <c r="B21" s="38" t="s">
        <v>58</v>
      </c>
      <c r="C21" s="23" t="s">
        <v>4</v>
      </c>
      <c r="D21" s="62">
        <v>200</v>
      </c>
      <c r="E21" s="25">
        <v>0</v>
      </c>
      <c r="F21" s="26">
        <f t="shared" si="0"/>
        <v>0</v>
      </c>
    </row>
    <row r="22" spans="1:6" ht="20" x14ac:dyDescent="0.35">
      <c r="A22" s="22">
        <v>21</v>
      </c>
      <c r="B22" s="46" t="s">
        <v>59</v>
      </c>
      <c r="C22" s="20" t="s">
        <v>9</v>
      </c>
      <c r="D22" s="89">
        <v>900</v>
      </c>
      <c r="E22" s="25">
        <v>0</v>
      </c>
      <c r="F22" s="26">
        <f t="shared" si="0"/>
        <v>0</v>
      </c>
    </row>
    <row r="23" spans="1:6" x14ac:dyDescent="0.35">
      <c r="A23" s="22">
        <v>22</v>
      </c>
      <c r="B23" s="38" t="s">
        <v>172</v>
      </c>
      <c r="C23" s="23" t="s">
        <v>4</v>
      </c>
      <c r="D23" s="62">
        <v>1000</v>
      </c>
      <c r="E23" s="25">
        <v>0</v>
      </c>
      <c r="F23" s="26">
        <f t="shared" si="0"/>
        <v>0</v>
      </c>
    </row>
    <row r="24" spans="1:6" ht="30" x14ac:dyDescent="0.35">
      <c r="A24" s="22">
        <v>23</v>
      </c>
      <c r="B24" s="38" t="s">
        <v>60</v>
      </c>
      <c r="C24" s="23" t="s">
        <v>4</v>
      </c>
      <c r="D24" s="62">
        <v>100</v>
      </c>
      <c r="E24" s="25">
        <v>0</v>
      </c>
      <c r="F24" s="26">
        <f t="shared" si="0"/>
        <v>0</v>
      </c>
    </row>
    <row r="25" spans="1:6" ht="40" x14ac:dyDescent="0.35">
      <c r="A25" s="22">
        <v>24</v>
      </c>
      <c r="B25" s="38" t="s">
        <v>61</v>
      </c>
      <c r="C25" s="23" t="s">
        <v>4</v>
      </c>
      <c r="D25" s="62">
        <v>380</v>
      </c>
      <c r="E25" s="25">
        <v>0</v>
      </c>
      <c r="F25" s="26">
        <f t="shared" si="0"/>
        <v>0</v>
      </c>
    </row>
    <row r="26" spans="1:6" ht="40" x14ac:dyDescent="0.35">
      <c r="A26" s="22">
        <v>25</v>
      </c>
      <c r="B26" s="38" t="s">
        <v>248</v>
      </c>
      <c r="C26" s="23" t="s">
        <v>4</v>
      </c>
      <c r="D26" s="62">
        <v>60</v>
      </c>
      <c r="E26" s="25">
        <v>0</v>
      </c>
      <c r="F26" s="26">
        <f t="shared" si="0"/>
        <v>0</v>
      </c>
    </row>
    <row r="27" spans="1:6" ht="20" x14ac:dyDescent="0.35">
      <c r="A27" s="22">
        <v>26</v>
      </c>
      <c r="B27" s="38" t="s">
        <v>62</v>
      </c>
      <c r="C27" s="23" t="s">
        <v>4</v>
      </c>
      <c r="D27" s="62">
        <v>340</v>
      </c>
      <c r="E27" s="25">
        <v>0</v>
      </c>
      <c r="F27" s="26">
        <f t="shared" si="0"/>
        <v>0</v>
      </c>
    </row>
    <row r="28" spans="1:6" ht="30" x14ac:dyDescent="0.35">
      <c r="A28" s="22">
        <v>27</v>
      </c>
      <c r="B28" s="38" t="s">
        <v>252</v>
      </c>
      <c r="C28" s="23" t="s">
        <v>4</v>
      </c>
      <c r="D28" s="62">
        <v>80</v>
      </c>
      <c r="E28" s="25">
        <v>0</v>
      </c>
      <c r="F28" s="26">
        <f t="shared" si="0"/>
        <v>0</v>
      </c>
    </row>
    <row r="29" spans="1:6" ht="20" x14ac:dyDescent="0.35">
      <c r="A29" s="22">
        <v>28</v>
      </c>
      <c r="B29" s="38" t="s">
        <v>63</v>
      </c>
      <c r="C29" s="23" t="s">
        <v>4</v>
      </c>
      <c r="D29" s="62">
        <v>180</v>
      </c>
      <c r="E29" s="25">
        <v>0</v>
      </c>
      <c r="F29" s="26">
        <f t="shared" si="0"/>
        <v>0</v>
      </c>
    </row>
    <row r="30" spans="1:6" ht="20" x14ac:dyDescent="0.35">
      <c r="A30" s="22">
        <v>29</v>
      </c>
      <c r="B30" s="38" t="s">
        <v>173</v>
      </c>
      <c r="C30" s="23" t="s">
        <v>4</v>
      </c>
      <c r="D30" s="62">
        <v>550</v>
      </c>
      <c r="E30" s="25">
        <v>0</v>
      </c>
      <c r="F30" s="26">
        <f t="shared" si="0"/>
        <v>0</v>
      </c>
    </row>
    <row r="31" spans="1:6" ht="20" x14ac:dyDescent="0.35">
      <c r="A31" s="22">
        <v>30</v>
      </c>
      <c r="B31" s="38" t="s">
        <v>64</v>
      </c>
      <c r="C31" s="23" t="s">
        <v>9</v>
      </c>
      <c r="D31" s="62">
        <v>650</v>
      </c>
      <c r="E31" s="25">
        <v>0</v>
      </c>
      <c r="F31" s="26">
        <f t="shared" si="0"/>
        <v>0</v>
      </c>
    </row>
    <row r="32" spans="1:6" ht="20" x14ac:dyDescent="0.35">
      <c r="A32" s="22">
        <v>31</v>
      </c>
      <c r="B32" s="38" t="s">
        <v>65</v>
      </c>
      <c r="C32" s="23" t="s">
        <v>4</v>
      </c>
      <c r="D32" s="62">
        <v>300</v>
      </c>
      <c r="E32" s="25">
        <v>0</v>
      </c>
      <c r="F32" s="26">
        <f t="shared" si="0"/>
        <v>0</v>
      </c>
    </row>
    <row r="33" spans="1:11" ht="30" x14ac:dyDescent="0.35">
      <c r="A33" s="22">
        <v>32</v>
      </c>
      <c r="B33" s="38" t="s">
        <v>183</v>
      </c>
      <c r="C33" s="23" t="s">
        <v>9</v>
      </c>
      <c r="D33" s="62">
        <v>30</v>
      </c>
      <c r="E33" s="25">
        <v>0</v>
      </c>
      <c r="F33" s="26">
        <f t="shared" si="0"/>
        <v>0</v>
      </c>
    </row>
    <row r="34" spans="1:11" ht="30" x14ac:dyDescent="0.35">
      <c r="A34" s="22">
        <v>33</v>
      </c>
      <c r="B34" s="38" t="s">
        <v>66</v>
      </c>
      <c r="C34" s="23" t="s">
        <v>9</v>
      </c>
      <c r="D34" s="62">
        <v>600</v>
      </c>
      <c r="E34" s="25">
        <v>0</v>
      </c>
      <c r="F34" s="26">
        <f t="shared" si="0"/>
        <v>0</v>
      </c>
    </row>
    <row r="35" spans="1:11" ht="20" x14ac:dyDescent="0.35">
      <c r="A35" s="22">
        <v>34</v>
      </c>
      <c r="B35" s="38" t="s">
        <v>184</v>
      </c>
      <c r="C35" s="23" t="s">
        <v>9</v>
      </c>
      <c r="D35" s="62">
        <v>80</v>
      </c>
      <c r="E35" s="25">
        <v>0</v>
      </c>
      <c r="F35" s="26">
        <f t="shared" si="0"/>
        <v>0</v>
      </c>
    </row>
    <row r="36" spans="1:11" ht="20" x14ac:dyDescent="0.35">
      <c r="A36" s="22">
        <v>35</v>
      </c>
      <c r="B36" s="38" t="s">
        <v>67</v>
      </c>
      <c r="C36" s="23" t="s">
        <v>9</v>
      </c>
      <c r="D36" s="62">
        <v>160</v>
      </c>
      <c r="E36" s="25">
        <v>0</v>
      </c>
      <c r="F36" s="26">
        <f t="shared" si="0"/>
        <v>0</v>
      </c>
    </row>
    <row r="37" spans="1:11" ht="30" x14ac:dyDescent="0.35">
      <c r="A37" s="22">
        <v>36</v>
      </c>
      <c r="B37" s="38" t="s">
        <v>68</v>
      </c>
      <c r="C37" s="23" t="s">
        <v>24</v>
      </c>
      <c r="D37" s="62">
        <v>80</v>
      </c>
      <c r="E37" s="25">
        <v>0</v>
      </c>
      <c r="F37" s="26">
        <f t="shared" si="0"/>
        <v>0</v>
      </c>
    </row>
    <row r="38" spans="1:11" ht="20" x14ac:dyDescent="0.35">
      <c r="A38" s="22">
        <v>37</v>
      </c>
      <c r="B38" s="38" t="s">
        <v>251</v>
      </c>
      <c r="C38" s="23" t="s">
        <v>24</v>
      </c>
      <c r="D38" s="62">
        <v>240</v>
      </c>
      <c r="E38" s="25">
        <v>0</v>
      </c>
      <c r="F38" s="26">
        <f t="shared" si="0"/>
        <v>0</v>
      </c>
      <c r="G38" s="17"/>
    </row>
    <row r="39" spans="1:11" ht="20" x14ac:dyDescent="0.35">
      <c r="A39" s="22">
        <v>38</v>
      </c>
      <c r="B39" s="38" t="s">
        <v>174</v>
      </c>
      <c r="C39" s="23" t="s">
        <v>4</v>
      </c>
      <c r="D39" s="62">
        <v>300</v>
      </c>
      <c r="E39" s="25">
        <v>0</v>
      </c>
      <c r="F39" s="26">
        <f t="shared" si="0"/>
        <v>0</v>
      </c>
    </row>
    <row r="40" spans="1:11" ht="20" x14ac:dyDescent="0.35">
      <c r="A40" s="22">
        <v>39</v>
      </c>
      <c r="B40" s="38" t="s">
        <v>69</v>
      </c>
      <c r="C40" s="23" t="s">
        <v>4</v>
      </c>
      <c r="D40" s="62">
        <v>30</v>
      </c>
      <c r="E40" s="25">
        <v>0</v>
      </c>
      <c r="F40" s="26">
        <f t="shared" si="0"/>
        <v>0</v>
      </c>
    </row>
    <row r="41" spans="1:11" ht="40" x14ac:dyDescent="0.35">
      <c r="A41" s="22">
        <v>40</v>
      </c>
      <c r="B41" s="38" t="s">
        <v>70</v>
      </c>
      <c r="C41" s="23" t="s">
        <v>4</v>
      </c>
      <c r="D41" s="62">
        <v>600</v>
      </c>
      <c r="E41" s="25">
        <v>0</v>
      </c>
      <c r="F41" s="26">
        <f t="shared" si="0"/>
        <v>0</v>
      </c>
      <c r="G41" s="17"/>
    </row>
    <row r="42" spans="1:11" ht="30" x14ac:dyDescent="0.35">
      <c r="A42" s="22">
        <v>41</v>
      </c>
      <c r="B42" s="38" t="s">
        <v>169</v>
      </c>
      <c r="C42" s="23" t="s">
        <v>4</v>
      </c>
      <c r="D42" s="62">
        <v>1200</v>
      </c>
      <c r="E42" s="25">
        <v>0</v>
      </c>
      <c r="F42" s="26">
        <f t="shared" si="0"/>
        <v>0</v>
      </c>
    </row>
    <row r="43" spans="1:11" ht="40" x14ac:dyDescent="0.35">
      <c r="A43" s="22">
        <v>42</v>
      </c>
      <c r="B43" s="60" t="s">
        <v>247</v>
      </c>
      <c r="C43" s="23" t="s">
        <v>9</v>
      </c>
      <c r="D43" s="62">
        <v>4700</v>
      </c>
      <c r="E43" s="25">
        <v>0</v>
      </c>
      <c r="F43" s="26">
        <f t="shared" si="0"/>
        <v>0</v>
      </c>
    </row>
    <row r="44" spans="1:11" ht="30" x14ac:dyDescent="0.35">
      <c r="A44" s="22">
        <v>43</v>
      </c>
      <c r="B44" s="38" t="s">
        <v>35</v>
      </c>
      <c r="C44" s="23" t="s">
        <v>4</v>
      </c>
      <c r="D44" s="62">
        <v>60</v>
      </c>
      <c r="E44" s="25">
        <v>0</v>
      </c>
      <c r="F44" s="26">
        <f t="shared" si="0"/>
        <v>0</v>
      </c>
    </row>
    <row r="45" spans="1:11" ht="20" x14ac:dyDescent="0.35">
      <c r="A45" s="22">
        <v>44</v>
      </c>
      <c r="B45" s="38" t="s">
        <v>36</v>
      </c>
      <c r="C45" s="23" t="s">
        <v>4</v>
      </c>
      <c r="D45" s="62">
        <v>60</v>
      </c>
      <c r="E45" s="25">
        <v>0</v>
      </c>
      <c r="F45" s="26">
        <f t="shared" si="0"/>
        <v>0</v>
      </c>
    </row>
    <row r="46" spans="1:11" ht="30" x14ac:dyDescent="0.35">
      <c r="A46" s="22">
        <v>45</v>
      </c>
      <c r="B46" s="38" t="s">
        <v>72</v>
      </c>
      <c r="C46" s="23" t="s">
        <v>4</v>
      </c>
      <c r="D46" s="62">
        <v>100</v>
      </c>
      <c r="E46" s="25">
        <v>0</v>
      </c>
      <c r="F46" s="26">
        <f t="shared" si="0"/>
        <v>0</v>
      </c>
    </row>
    <row r="47" spans="1:11" ht="30" x14ac:dyDescent="0.35">
      <c r="A47" s="22">
        <v>46</v>
      </c>
      <c r="B47" s="38" t="s">
        <v>10</v>
      </c>
      <c r="C47" s="23" t="s">
        <v>4</v>
      </c>
      <c r="D47" s="62">
        <v>30</v>
      </c>
      <c r="E47" s="25">
        <v>0</v>
      </c>
      <c r="F47" s="26">
        <f t="shared" si="0"/>
        <v>0</v>
      </c>
    </row>
    <row r="48" spans="1:11" ht="20" x14ac:dyDescent="0.35">
      <c r="A48" s="22">
        <v>47</v>
      </c>
      <c r="B48" s="38" t="s">
        <v>71</v>
      </c>
      <c r="C48" s="23" t="s">
        <v>9</v>
      </c>
      <c r="D48" s="62">
        <v>100</v>
      </c>
      <c r="E48" s="25">
        <v>0</v>
      </c>
      <c r="F48" s="26">
        <f t="shared" si="0"/>
        <v>0</v>
      </c>
      <c r="H48" s="17"/>
      <c r="I48" s="17"/>
      <c r="J48" s="17"/>
      <c r="K48" s="17"/>
    </row>
    <row r="49" spans="1:6" ht="20" x14ac:dyDescent="0.35">
      <c r="A49" s="22">
        <v>48</v>
      </c>
      <c r="B49" s="38" t="s">
        <v>37</v>
      </c>
      <c r="C49" s="23" t="s">
        <v>4</v>
      </c>
      <c r="D49" s="62">
        <v>3</v>
      </c>
      <c r="E49" s="25">
        <v>0</v>
      </c>
      <c r="F49" s="26">
        <f t="shared" si="0"/>
        <v>0</v>
      </c>
    </row>
    <row r="50" spans="1:6" ht="20" x14ac:dyDescent="0.35">
      <c r="A50" s="22">
        <v>49</v>
      </c>
      <c r="B50" s="38" t="s">
        <v>246</v>
      </c>
      <c r="C50" s="23" t="s">
        <v>4</v>
      </c>
      <c r="D50" s="62">
        <v>20</v>
      </c>
      <c r="E50" s="25">
        <v>0</v>
      </c>
      <c r="F50" s="26">
        <f t="shared" si="0"/>
        <v>0</v>
      </c>
    </row>
    <row r="51" spans="1:6" ht="30" x14ac:dyDescent="0.35">
      <c r="A51" s="22">
        <v>50</v>
      </c>
      <c r="B51" s="38" t="s">
        <v>73</v>
      </c>
      <c r="C51" s="23" t="s">
        <v>4</v>
      </c>
      <c r="D51" s="62">
        <v>340</v>
      </c>
      <c r="E51" s="25">
        <v>0</v>
      </c>
      <c r="F51" s="26">
        <f t="shared" si="0"/>
        <v>0</v>
      </c>
    </row>
    <row r="52" spans="1:6" ht="20" x14ac:dyDescent="0.35">
      <c r="A52" s="22">
        <v>51</v>
      </c>
      <c r="B52" s="38" t="s">
        <v>74</v>
      </c>
      <c r="C52" s="23" t="s">
        <v>4</v>
      </c>
      <c r="D52" s="62">
        <v>60</v>
      </c>
      <c r="E52" s="25">
        <v>0</v>
      </c>
      <c r="F52" s="26">
        <f t="shared" si="0"/>
        <v>0</v>
      </c>
    </row>
    <row r="53" spans="1:6" ht="20" x14ac:dyDescent="0.35">
      <c r="A53" s="22">
        <v>52</v>
      </c>
      <c r="B53" s="38" t="s">
        <v>75</v>
      </c>
      <c r="C53" s="23" t="s">
        <v>4</v>
      </c>
      <c r="D53" s="62">
        <v>60</v>
      </c>
      <c r="E53" s="25">
        <v>0</v>
      </c>
      <c r="F53" s="26">
        <f t="shared" si="0"/>
        <v>0</v>
      </c>
    </row>
    <row r="54" spans="1:6" ht="30" x14ac:dyDescent="0.35">
      <c r="A54" s="22">
        <v>53</v>
      </c>
      <c r="B54" s="38" t="s">
        <v>76</v>
      </c>
      <c r="C54" s="23" t="s">
        <v>4</v>
      </c>
      <c r="D54" s="62">
        <v>350</v>
      </c>
      <c r="E54" s="25">
        <v>0</v>
      </c>
      <c r="F54" s="26">
        <f t="shared" si="0"/>
        <v>0</v>
      </c>
    </row>
    <row r="55" spans="1:6" x14ac:dyDescent="0.35">
      <c r="A55" s="22">
        <v>54</v>
      </c>
      <c r="B55" s="38" t="s">
        <v>77</v>
      </c>
      <c r="C55" s="23" t="s">
        <v>4</v>
      </c>
      <c r="D55" s="62">
        <v>3</v>
      </c>
      <c r="E55" s="25">
        <v>0</v>
      </c>
      <c r="F55" s="26">
        <f t="shared" si="0"/>
        <v>0</v>
      </c>
    </row>
    <row r="56" spans="1:6" x14ac:dyDescent="0.35">
      <c r="A56" s="22">
        <v>55</v>
      </c>
      <c r="B56" s="38" t="s">
        <v>38</v>
      </c>
      <c r="C56" s="23" t="s">
        <v>4</v>
      </c>
      <c r="D56" s="62">
        <v>3</v>
      </c>
      <c r="E56" s="25">
        <v>0</v>
      </c>
      <c r="F56" s="26">
        <f t="shared" si="0"/>
        <v>0</v>
      </c>
    </row>
    <row r="57" spans="1:6" ht="20" x14ac:dyDescent="0.35">
      <c r="A57" s="22">
        <v>56</v>
      </c>
      <c r="B57" s="38" t="s">
        <v>78</v>
      </c>
      <c r="C57" s="23" t="s">
        <v>4</v>
      </c>
      <c r="D57" s="62">
        <v>30</v>
      </c>
      <c r="E57" s="25">
        <v>0</v>
      </c>
      <c r="F57" s="26">
        <f t="shared" si="0"/>
        <v>0</v>
      </c>
    </row>
    <row r="58" spans="1:6" ht="20" x14ac:dyDescent="0.35">
      <c r="A58" s="22">
        <v>57</v>
      </c>
      <c r="B58" s="38" t="s">
        <v>273</v>
      </c>
      <c r="C58" s="23" t="s">
        <v>4</v>
      </c>
      <c r="D58" s="62">
        <v>4</v>
      </c>
      <c r="E58" s="25">
        <v>0</v>
      </c>
      <c r="F58" s="26">
        <f t="shared" si="0"/>
        <v>0</v>
      </c>
    </row>
    <row r="59" spans="1:6" ht="20" x14ac:dyDescent="0.35">
      <c r="A59" s="22">
        <v>58</v>
      </c>
      <c r="B59" s="38" t="s">
        <v>39</v>
      </c>
      <c r="C59" s="23" t="s">
        <v>4</v>
      </c>
      <c r="D59" s="62">
        <v>60</v>
      </c>
      <c r="E59" s="25">
        <v>0</v>
      </c>
      <c r="F59" s="26">
        <f t="shared" si="0"/>
        <v>0</v>
      </c>
    </row>
    <row r="60" spans="1:6" ht="40" x14ac:dyDescent="0.35">
      <c r="A60" s="22">
        <v>59</v>
      </c>
      <c r="B60" s="38" t="s">
        <v>40</v>
      </c>
      <c r="C60" s="23" t="s">
        <v>4</v>
      </c>
      <c r="D60" s="62">
        <v>60</v>
      </c>
      <c r="E60" s="25">
        <v>0</v>
      </c>
      <c r="F60" s="26">
        <f t="shared" si="0"/>
        <v>0</v>
      </c>
    </row>
    <row r="61" spans="1:6" ht="20" x14ac:dyDescent="0.35">
      <c r="A61" s="22">
        <v>60</v>
      </c>
      <c r="B61" s="38" t="s">
        <v>271</v>
      </c>
      <c r="C61" s="23" t="s">
        <v>272</v>
      </c>
      <c r="D61" s="62">
        <v>500</v>
      </c>
      <c r="E61" s="25">
        <v>0</v>
      </c>
      <c r="F61" s="26">
        <f t="shared" si="0"/>
        <v>0</v>
      </c>
    </row>
    <row r="62" spans="1:6" ht="20" x14ac:dyDescent="0.35">
      <c r="A62" s="22">
        <v>61</v>
      </c>
      <c r="B62" s="46" t="s">
        <v>317</v>
      </c>
      <c r="C62" s="23" t="s">
        <v>272</v>
      </c>
      <c r="D62" s="62">
        <v>300</v>
      </c>
      <c r="E62" s="25">
        <v>0</v>
      </c>
      <c r="F62" s="26">
        <f t="shared" si="0"/>
        <v>0</v>
      </c>
    </row>
    <row r="63" spans="1:6" ht="20" x14ac:dyDescent="0.35">
      <c r="A63" s="22">
        <v>62</v>
      </c>
      <c r="B63" s="38" t="s">
        <v>79</v>
      </c>
      <c r="C63" s="23" t="s">
        <v>4</v>
      </c>
      <c r="D63" s="62">
        <v>100</v>
      </c>
      <c r="E63" s="25">
        <v>0</v>
      </c>
      <c r="F63" s="26">
        <f t="shared" si="0"/>
        <v>0</v>
      </c>
    </row>
    <row r="64" spans="1:6" x14ac:dyDescent="0.35">
      <c r="A64" s="22">
        <v>63</v>
      </c>
      <c r="B64" s="38" t="s">
        <v>352</v>
      </c>
      <c r="C64" s="23" t="s">
        <v>333</v>
      </c>
      <c r="D64" s="62">
        <v>100</v>
      </c>
      <c r="E64" s="25">
        <v>0</v>
      </c>
      <c r="F64" s="26">
        <f t="shared" si="0"/>
        <v>0</v>
      </c>
    </row>
    <row r="65" spans="1:6" x14ac:dyDescent="0.35">
      <c r="A65" s="22">
        <v>64</v>
      </c>
      <c r="B65" s="38" t="s">
        <v>353</v>
      </c>
      <c r="C65" s="23" t="s">
        <v>333</v>
      </c>
      <c r="D65" s="62">
        <v>400</v>
      </c>
      <c r="E65" s="25">
        <v>0</v>
      </c>
      <c r="F65" s="26">
        <f t="shared" si="0"/>
        <v>0</v>
      </c>
    </row>
    <row r="66" spans="1:6" ht="20" x14ac:dyDescent="0.35">
      <c r="A66" s="22">
        <v>65</v>
      </c>
      <c r="B66" s="38" t="s">
        <v>363</v>
      </c>
      <c r="C66" s="23" t="s">
        <v>42</v>
      </c>
      <c r="D66" s="62">
        <v>60</v>
      </c>
      <c r="E66" s="25">
        <v>0</v>
      </c>
      <c r="F66" s="26">
        <f t="shared" si="0"/>
        <v>0</v>
      </c>
    </row>
    <row r="67" spans="1:6" ht="20" x14ac:dyDescent="0.35">
      <c r="A67" s="22">
        <v>66</v>
      </c>
      <c r="B67" s="38" t="s">
        <v>364</v>
      </c>
      <c r="C67" s="23" t="s">
        <v>272</v>
      </c>
      <c r="D67" s="62">
        <v>80</v>
      </c>
      <c r="E67" s="25">
        <v>0</v>
      </c>
      <c r="F67" s="26">
        <f t="shared" si="0"/>
        <v>0</v>
      </c>
    </row>
    <row r="68" spans="1:6" ht="20" x14ac:dyDescent="0.35">
      <c r="A68" s="22">
        <v>67</v>
      </c>
      <c r="B68" s="38" t="s">
        <v>318</v>
      </c>
      <c r="C68" s="23" t="s">
        <v>4</v>
      </c>
      <c r="D68" s="62">
        <v>60</v>
      </c>
      <c r="E68" s="25">
        <v>0</v>
      </c>
      <c r="F68" s="26">
        <f t="shared" si="0"/>
        <v>0</v>
      </c>
    </row>
    <row r="69" spans="1:6" ht="40" x14ac:dyDescent="0.35">
      <c r="A69" s="22">
        <v>68</v>
      </c>
      <c r="B69" s="21" t="s">
        <v>365</v>
      </c>
      <c r="C69" s="23" t="s">
        <v>9</v>
      </c>
      <c r="D69" s="24">
        <v>4800</v>
      </c>
      <c r="E69" s="25">
        <v>0</v>
      </c>
      <c r="F69" s="26">
        <f t="shared" si="0"/>
        <v>0</v>
      </c>
    </row>
    <row r="70" spans="1:6" x14ac:dyDescent="0.35">
      <c r="A70" s="81" t="s">
        <v>20</v>
      </c>
      <c r="B70" s="81"/>
      <c r="C70" s="81"/>
      <c r="D70" s="81"/>
      <c r="E70" s="81"/>
      <c r="F70" s="27">
        <f>SUM(F2:F69)</f>
        <v>0</v>
      </c>
    </row>
    <row r="73" spans="1:6" x14ac:dyDescent="0.35">
      <c r="B73" s="9" t="s">
        <v>368</v>
      </c>
      <c r="E73" s="76"/>
    </row>
    <row r="74" spans="1:6" x14ac:dyDescent="0.35">
      <c r="B74" s="9" t="s">
        <v>369</v>
      </c>
    </row>
  </sheetData>
  <sheetProtection algorithmName="SHA-512" hashValue="XuE2RJc/58EeQgLJ2t0IT3soqT88wizZYtYLYLnevqZ/ljl1RNyKtIBb/eZWNKhKQEombwOYTUtVH/0lYc3V/w==" saltValue="XPYvt1j0b1EIhHp5xKuAKw==" spinCount="100000" sheet="1" objects="1" scenarios="1"/>
  <mergeCells count="1">
    <mergeCell ref="A70:E7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opLeftCell="A12" workbookViewId="0">
      <selection activeCell="F25" sqref="F25"/>
    </sheetView>
  </sheetViews>
  <sheetFormatPr defaultRowHeight="14.5" x14ac:dyDescent="0.35"/>
  <cols>
    <col min="1" max="1" width="3.08984375" bestFit="1" customWidth="1"/>
    <col min="2" max="2" width="82.36328125" customWidth="1"/>
    <col min="3" max="3" width="7.90625" bestFit="1" customWidth="1"/>
    <col min="4" max="4" width="5.453125" bestFit="1" customWidth="1"/>
    <col min="5" max="5" width="5.1796875" bestFit="1" customWidth="1"/>
    <col min="6" max="6" width="12.36328125" bestFit="1" customWidth="1"/>
    <col min="7" max="7" width="8.36328125" bestFit="1" customWidth="1"/>
  </cols>
  <sheetData>
    <row r="1" spans="1:7" ht="31.5" x14ac:dyDescent="0.35">
      <c r="A1" s="42" t="s">
        <v>0</v>
      </c>
      <c r="B1" s="42" t="s">
        <v>1</v>
      </c>
      <c r="C1" s="42" t="s">
        <v>14</v>
      </c>
      <c r="D1" s="42" t="s">
        <v>2</v>
      </c>
      <c r="E1" s="42" t="s">
        <v>11</v>
      </c>
      <c r="F1" s="19" t="s">
        <v>7</v>
      </c>
      <c r="G1" s="19" t="s">
        <v>8</v>
      </c>
    </row>
    <row r="2" spans="1:7" ht="21.5" x14ac:dyDescent="0.35">
      <c r="A2" s="53">
        <v>1</v>
      </c>
      <c r="B2" s="54" t="s">
        <v>83</v>
      </c>
      <c r="C2" s="22" t="s">
        <v>132</v>
      </c>
      <c r="D2" s="22" t="s">
        <v>9</v>
      </c>
      <c r="E2" s="49">
        <v>60</v>
      </c>
      <c r="F2" s="25">
        <v>0</v>
      </c>
      <c r="G2" s="26">
        <f>E2*F2</f>
        <v>0</v>
      </c>
    </row>
    <row r="3" spans="1:7" ht="20" x14ac:dyDescent="0.35">
      <c r="A3" s="53">
        <v>2</v>
      </c>
      <c r="B3" s="55" t="s">
        <v>85</v>
      </c>
      <c r="C3" s="22" t="s">
        <v>132</v>
      </c>
      <c r="D3" s="22" t="s">
        <v>9</v>
      </c>
      <c r="E3" s="49">
        <v>120</v>
      </c>
      <c r="F3" s="25">
        <v>0</v>
      </c>
      <c r="G3" s="26">
        <f t="shared" ref="G3:G26" si="0">E3*F3</f>
        <v>0</v>
      </c>
    </row>
    <row r="4" spans="1:7" ht="20" x14ac:dyDescent="0.35">
      <c r="A4" s="53">
        <v>3</v>
      </c>
      <c r="B4" s="55" t="s">
        <v>84</v>
      </c>
      <c r="C4" s="22" t="s">
        <v>23</v>
      </c>
      <c r="D4" s="22" t="s">
        <v>9</v>
      </c>
      <c r="E4" s="49">
        <v>200</v>
      </c>
      <c r="F4" s="25">
        <v>0</v>
      </c>
      <c r="G4" s="26">
        <f t="shared" si="0"/>
        <v>0</v>
      </c>
    </row>
    <row r="5" spans="1:7" ht="21.5" x14ac:dyDescent="0.35">
      <c r="A5" s="53">
        <v>4</v>
      </c>
      <c r="B5" s="54" t="s">
        <v>83</v>
      </c>
      <c r="C5" s="22" t="s">
        <v>41</v>
      </c>
      <c r="D5" s="22" t="s">
        <v>9</v>
      </c>
      <c r="E5" s="49">
        <v>2300</v>
      </c>
      <c r="F5" s="25">
        <v>0</v>
      </c>
      <c r="G5" s="26">
        <f t="shared" si="0"/>
        <v>0</v>
      </c>
    </row>
    <row r="6" spans="1:7" ht="20" x14ac:dyDescent="0.35">
      <c r="A6" s="53"/>
      <c r="B6" s="55" t="s">
        <v>360</v>
      </c>
      <c r="C6" s="22" t="s">
        <v>136</v>
      </c>
      <c r="D6" s="22" t="s">
        <v>9</v>
      </c>
      <c r="E6" s="49">
        <v>1650</v>
      </c>
      <c r="F6" s="25">
        <v>0</v>
      </c>
      <c r="G6" s="26">
        <f t="shared" si="0"/>
        <v>0</v>
      </c>
    </row>
    <row r="7" spans="1:7" ht="20" x14ac:dyDescent="0.35">
      <c r="A7" s="53"/>
      <c r="B7" s="55" t="s">
        <v>360</v>
      </c>
      <c r="C7" s="22" t="s">
        <v>132</v>
      </c>
      <c r="D7" s="22" t="s">
        <v>9</v>
      </c>
      <c r="E7" s="49">
        <v>60</v>
      </c>
      <c r="F7" s="25">
        <v>0</v>
      </c>
      <c r="G7" s="26">
        <f t="shared" si="0"/>
        <v>0</v>
      </c>
    </row>
    <row r="8" spans="1:7" ht="21.5" x14ac:dyDescent="0.35">
      <c r="A8" s="53">
        <v>5</v>
      </c>
      <c r="B8" s="54" t="s">
        <v>82</v>
      </c>
      <c r="C8" s="22" t="s">
        <v>41</v>
      </c>
      <c r="D8" s="22" t="s">
        <v>9</v>
      </c>
      <c r="E8" s="49">
        <v>700</v>
      </c>
      <c r="F8" s="25">
        <v>0</v>
      </c>
      <c r="G8" s="26">
        <f t="shared" si="0"/>
        <v>0</v>
      </c>
    </row>
    <row r="9" spans="1:7" ht="21.5" x14ac:dyDescent="0.35">
      <c r="A9" s="53">
        <v>7</v>
      </c>
      <c r="B9" s="54" t="s">
        <v>81</v>
      </c>
      <c r="C9" s="22" t="s">
        <v>132</v>
      </c>
      <c r="D9" s="22" t="s">
        <v>9</v>
      </c>
      <c r="E9" s="49">
        <v>720</v>
      </c>
      <c r="F9" s="25">
        <v>0</v>
      </c>
      <c r="G9" s="26">
        <f t="shared" si="0"/>
        <v>0</v>
      </c>
    </row>
    <row r="10" spans="1:7" x14ac:dyDescent="0.35">
      <c r="A10" s="53">
        <v>8</v>
      </c>
      <c r="B10" s="56" t="s">
        <v>228</v>
      </c>
      <c r="C10" s="22" t="s">
        <v>132</v>
      </c>
      <c r="D10" s="22" t="s">
        <v>9</v>
      </c>
      <c r="E10" s="49">
        <v>180</v>
      </c>
      <c r="F10" s="25">
        <v>0</v>
      </c>
      <c r="G10" s="26">
        <f t="shared" si="0"/>
        <v>0</v>
      </c>
    </row>
    <row r="11" spans="1:7" ht="40" x14ac:dyDescent="0.35">
      <c r="A11" s="53">
        <v>9</v>
      </c>
      <c r="B11" s="55" t="s">
        <v>80</v>
      </c>
      <c r="C11" s="22" t="s">
        <v>107</v>
      </c>
      <c r="D11" s="22" t="s">
        <v>9</v>
      </c>
      <c r="E11" s="49">
        <v>120</v>
      </c>
      <c r="F11" s="25">
        <v>0</v>
      </c>
      <c r="G11" s="26">
        <f t="shared" si="0"/>
        <v>0</v>
      </c>
    </row>
    <row r="12" spans="1:7" ht="31.5" x14ac:dyDescent="0.35">
      <c r="A12" s="53">
        <v>10</v>
      </c>
      <c r="B12" s="54" t="s">
        <v>21</v>
      </c>
      <c r="C12" s="22" t="s">
        <v>107</v>
      </c>
      <c r="D12" s="22" t="s">
        <v>9</v>
      </c>
      <c r="E12" s="49">
        <v>200</v>
      </c>
      <c r="F12" s="25">
        <v>0</v>
      </c>
      <c r="G12" s="26">
        <f t="shared" si="0"/>
        <v>0</v>
      </c>
    </row>
    <row r="13" spans="1:7" ht="21.5" x14ac:dyDescent="0.35">
      <c r="A13" s="53">
        <v>11</v>
      </c>
      <c r="B13" s="57" t="s">
        <v>361</v>
      </c>
      <c r="C13" s="22" t="s">
        <v>116</v>
      </c>
      <c r="D13" s="22" t="s">
        <v>9</v>
      </c>
      <c r="E13" s="49">
        <v>1980</v>
      </c>
      <c r="F13" s="25">
        <v>0</v>
      </c>
      <c r="G13" s="26">
        <f t="shared" si="0"/>
        <v>0</v>
      </c>
    </row>
    <row r="14" spans="1:7" ht="20" x14ac:dyDescent="0.35">
      <c r="A14" s="53">
        <v>12</v>
      </c>
      <c r="B14" s="55" t="s">
        <v>85</v>
      </c>
      <c r="C14" s="22" t="s">
        <v>116</v>
      </c>
      <c r="D14" s="22" t="s">
        <v>9</v>
      </c>
      <c r="E14" s="49">
        <v>2300</v>
      </c>
      <c r="F14" s="25">
        <v>0</v>
      </c>
      <c r="G14" s="26">
        <f t="shared" si="0"/>
        <v>0</v>
      </c>
    </row>
    <row r="15" spans="1:7" ht="20" x14ac:dyDescent="0.35">
      <c r="A15" s="53">
        <v>13</v>
      </c>
      <c r="B15" s="55" t="s">
        <v>85</v>
      </c>
      <c r="C15" s="22" t="s">
        <v>23</v>
      </c>
      <c r="D15" s="22" t="s">
        <v>9</v>
      </c>
      <c r="E15" s="49">
        <v>320</v>
      </c>
      <c r="F15" s="25">
        <v>0</v>
      </c>
      <c r="G15" s="26">
        <f t="shared" si="0"/>
        <v>0</v>
      </c>
    </row>
    <row r="16" spans="1:7" ht="31.5" x14ac:dyDescent="0.35">
      <c r="A16" s="53">
        <v>15</v>
      </c>
      <c r="B16" s="58" t="s">
        <v>357</v>
      </c>
      <c r="C16" s="22" t="s">
        <v>358</v>
      </c>
      <c r="D16" s="22" t="s">
        <v>9</v>
      </c>
      <c r="E16" s="49">
        <v>1150</v>
      </c>
      <c r="F16" s="25">
        <v>0</v>
      </c>
      <c r="G16" s="26">
        <f t="shared" si="0"/>
        <v>0</v>
      </c>
    </row>
    <row r="17" spans="1:7" x14ac:dyDescent="0.35">
      <c r="A17" s="53">
        <v>19</v>
      </c>
      <c r="B17" s="58" t="s">
        <v>227</v>
      </c>
      <c r="C17" s="22" t="s">
        <v>41</v>
      </c>
      <c r="D17" s="22" t="s">
        <v>9</v>
      </c>
      <c r="E17" s="49">
        <v>3300</v>
      </c>
      <c r="F17" s="25">
        <v>0</v>
      </c>
      <c r="G17" s="26">
        <f t="shared" si="0"/>
        <v>0</v>
      </c>
    </row>
    <row r="18" spans="1:7" x14ac:dyDescent="0.35">
      <c r="A18" s="53">
        <v>20</v>
      </c>
      <c r="B18" s="56" t="s">
        <v>230</v>
      </c>
      <c r="C18" s="22" t="s">
        <v>294</v>
      </c>
      <c r="D18" s="22" t="s">
        <v>9</v>
      </c>
      <c r="E18" s="49">
        <v>80</v>
      </c>
      <c r="F18" s="25">
        <v>0</v>
      </c>
      <c r="G18" s="26">
        <f t="shared" si="0"/>
        <v>0</v>
      </c>
    </row>
    <row r="19" spans="1:7" x14ac:dyDescent="0.35">
      <c r="A19" s="53">
        <v>21</v>
      </c>
      <c r="B19" s="69" t="s">
        <v>356</v>
      </c>
      <c r="C19" s="74" t="s">
        <v>41</v>
      </c>
      <c r="D19" s="74" t="s">
        <v>9</v>
      </c>
      <c r="E19" s="62">
        <v>300</v>
      </c>
      <c r="F19" s="25">
        <v>0</v>
      </c>
      <c r="G19" s="26">
        <f t="shared" si="0"/>
        <v>0</v>
      </c>
    </row>
    <row r="20" spans="1:7" ht="21.5" x14ac:dyDescent="0.35">
      <c r="A20" s="53">
        <v>22</v>
      </c>
      <c r="B20" s="56" t="s">
        <v>256</v>
      </c>
      <c r="C20" s="22" t="s">
        <v>255</v>
      </c>
      <c r="D20" s="22" t="s">
        <v>9</v>
      </c>
      <c r="E20" s="49">
        <v>3300</v>
      </c>
      <c r="F20" s="25">
        <v>0</v>
      </c>
      <c r="G20" s="26">
        <f t="shared" si="0"/>
        <v>0</v>
      </c>
    </row>
    <row r="21" spans="1:7" x14ac:dyDescent="0.35">
      <c r="A21" s="53">
        <v>23</v>
      </c>
      <c r="B21" s="58" t="s">
        <v>292</v>
      </c>
      <c r="C21" s="22" t="s">
        <v>116</v>
      </c>
      <c r="D21" s="22" t="s">
        <v>9</v>
      </c>
      <c r="E21" s="49">
        <v>300</v>
      </c>
      <c r="F21" s="25">
        <v>0</v>
      </c>
      <c r="G21" s="26">
        <f t="shared" si="0"/>
        <v>0</v>
      </c>
    </row>
    <row r="22" spans="1:7" x14ac:dyDescent="0.35">
      <c r="A22" s="53">
        <v>24</v>
      </c>
      <c r="B22" s="58" t="s">
        <v>293</v>
      </c>
      <c r="C22" s="22" t="s">
        <v>149</v>
      </c>
      <c r="D22" s="22" t="s">
        <v>9</v>
      </c>
      <c r="E22" s="49">
        <v>60</v>
      </c>
      <c r="F22" s="25">
        <v>0</v>
      </c>
      <c r="G22" s="26">
        <f t="shared" si="0"/>
        <v>0</v>
      </c>
    </row>
    <row r="23" spans="1:7" x14ac:dyDescent="0.35">
      <c r="A23" s="53">
        <v>25</v>
      </c>
      <c r="B23" s="58" t="s">
        <v>314</v>
      </c>
      <c r="C23" s="22" t="s">
        <v>116</v>
      </c>
      <c r="D23" s="22" t="s">
        <v>9</v>
      </c>
      <c r="E23" s="49">
        <v>60</v>
      </c>
      <c r="F23" s="25">
        <v>0</v>
      </c>
      <c r="G23" s="26">
        <f t="shared" si="0"/>
        <v>0</v>
      </c>
    </row>
    <row r="24" spans="1:7" x14ac:dyDescent="0.35">
      <c r="A24" s="53">
        <v>26</v>
      </c>
      <c r="B24" s="58" t="s">
        <v>315</v>
      </c>
      <c r="C24" s="22" t="s">
        <v>116</v>
      </c>
      <c r="D24" s="22" t="s">
        <v>9</v>
      </c>
      <c r="E24" s="49">
        <v>60</v>
      </c>
      <c r="F24" s="25">
        <v>0</v>
      </c>
      <c r="G24" s="26">
        <f t="shared" si="0"/>
        <v>0</v>
      </c>
    </row>
    <row r="25" spans="1:7" ht="21.5" x14ac:dyDescent="0.35">
      <c r="A25" s="53">
        <v>27</v>
      </c>
      <c r="B25" s="54" t="s">
        <v>362</v>
      </c>
      <c r="C25" s="22" t="s">
        <v>359</v>
      </c>
      <c r="D25" s="22" t="s">
        <v>9</v>
      </c>
      <c r="E25" s="49">
        <v>1300</v>
      </c>
      <c r="F25" s="25">
        <v>0</v>
      </c>
      <c r="G25" s="26">
        <f t="shared" si="0"/>
        <v>0</v>
      </c>
    </row>
    <row r="26" spans="1:7" ht="21.5" x14ac:dyDescent="0.35">
      <c r="A26" s="53">
        <v>28</v>
      </c>
      <c r="B26" s="54" t="s">
        <v>229</v>
      </c>
      <c r="C26" s="22" t="s">
        <v>23</v>
      </c>
      <c r="D26" s="22" t="s">
        <v>9</v>
      </c>
      <c r="E26" s="49">
        <v>1300</v>
      </c>
      <c r="F26" s="25">
        <v>0</v>
      </c>
      <c r="G26" s="26">
        <f t="shared" si="0"/>
        <v>0</v>
      </c>
    </row>
    <row r="27" spans="1:7" x14ac:dyDescent="0.35">
      <c r="A27" s="81" t="s">
        <v>20</v>
      </c>
      <c r="B27" s="81"/>
      <c r="C27" s="81"/>
      <c r="D27" s="81"/>
      <c r="E27" s="81"/>
      <c r="F27" s="81"/>
      <c r="G27" s="87">
        <f>SUM(G2:G26)</f>
        <v>0</v>
      </c>
    </row>
    <row r="30" spans="1:7" x14ac:dyDescent="0.35">
      <c r="B30" s="9" t="s">
        <v>316</v>
      </c>
      <c r="F30" s="76"/>
    </row>
  </sheetData>
  <sheetProtection algorithmName="SHA-512" hashValue="YQ9piFqh0vzt5RHv8vdpstrxiPssF4ccIeD60Hu58CEhuHQ1p/hV2otAQy0U9YN6Ssg74L0OlopJtYm9OK71cQ==" saltValue="DrFBFjR78P1QTBYiPIBlMQ==" spinCount="100000" sheet="1" objects="1" scenarios="1"/>
  <mergeCells count="1">
    <mergeCell ref="A27:F2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"/>
  <sheetViews>
    <sheetView topLeftCell="A104" zoomScale="95" zoomScaleNormal="95" workbookViewId="0">
      <selection activeCell="F117" sqref="F117"/>
    </sheetView>
  </sheetViews>
  <sheetFormatPr defaultRowHeight="14.5" x14ac:dyDescent="0.35"/>
  <cols>
    <col min="1" max="1" width="3.453125" bestFit="1" customWidth="1"/>
    <col min="2" max="2" width="73.90625" customWidth="1"/>
    <col min="3" max="3" width="7.90625" bestFit="1" customWidth="1"/>
    <col min="4" max="4" width="5.453125" bestFit="1" customWidth="1"/>
    <col min="5" max="5" width="5.36328125" bestFit="1" customWidth="1"/>
    <col min="6" max="6" width="12.453125" bestFit="1" customWidth="1"/>
    <col min="7" max="7" width="8.453125" bestFit="1" customWidth="1"/>
  </cols>
  <sheetData>
    <row r="1" spans="1:7" ht="31.5" x14ac:dyDescent="0.35">
      <c r="A1" s="42" t="s">
        <v>0</v>
      </c>
      <c r="B1" s="42" t="s">
        <v>1</v>
      </c>
      <c r="C1" s="42" t="s">
        <v>14</v>
      </c>
      <c r="D1" s="43" t="s">
        <v>2</v>
      </c>
      <c r="E1" s="42" t="s">
        <v>11</v>
      </c>
      <c r="F1" s="19" t="s">
        <v>7</v>
      </c>
      <c r="G1" s="19" t="s">
        <v>8</v>
      </c>
    </row>
    <row r="2" spans="1:7" x14ac:dyDescent="0.35">
      <c r="A2" s="22">
        <v>1</v>
      </c>
      <c r="B2" s="38" t="s">
        <v>106</v>
      </c>
      <c r="C2" s="23" t="s">
        <v>105</v>
      </c>
      <c r="D2" s="23" t="s">
        <v>9</v>
      </c>
      <c r="E2" s="40">
        <v>70</v>
      </c>
      <c r="F2" s="25">
        <v>0</v>
      </c>
      <c r="G2" s="26">
        <f>E2*F2</f>
        <v>0</v>
      </c>
    </row>
    <row r="3" spans="1:7" x14ac:dyDescent="0.35">
      <c r="A3" s="22">
        <v>2</v>
      </c>
      <c r="B3" s="38" t="s">
        <v>207</v>
      </c>
      <c r="C3" s="23" t="s">
        <v>125</v>
      </c>
      <c r="D3" s="23" t="s">
        <v>9</v>
      </c>
      <c r="E3" s="40">
        <v>30</v>
      </c>
      <c r="F3" s="25">
        <v>0</v>
      </c>
      <c r="G3" s="26">
        <f t="shared" ref="G3:G66" si="0">E3*F3</f>
        <v>0</v>
      </c>
    </row>
    <row r="4" spans="1:7" ht="20" x14ac:dyDescent="0.35">
      <c r="A4" s="22">
        <v>3</v>
      </c>
      <c r="B4" s="46" t="s">
        <v>168</v>
      </c>
      <c r="C4" s="23" t="s">
        <v>190</v>
      </c>
      <c r="D4" s="23" t="s">
        <v>9</v>
      </c>
      <c r="E4" s="40">
        <v>24</v>
      </c>
      <c r="F4" s="25">
        <v>0</v>
      </c>
      <c r="G4" s="26">
        <f t="shared" si="0"/>
        <v>0</v>
      </c>
    </row>
    <row r="5" spans="1:7" x14ac:dyDescent="0.35">
      <c r="A5" s="22">
        <v>4</v>
      </c>
      <c r="B5" s="46" t="s">
        <v>208</v>
      </c>
      <c r="C5" s="23" t="s">
        <v>107</v>
      </c>
      <c r="D5" s="23" t="s">
        <v>9</v>
      </c>
      <c r="E5" s="40">
        <v>6</v>
      </c>
      <c r="F5" s="25">
        <v>0</v>
      </c>
      <c r="G5" s="26">
        <f t="shared" si="0"/>
        <v>0</v>
      </c>
    </row>
    <row r="6" spans="1:7" ht="20" x14ac:dyDescent="0.35">
      <c r="A6" s="22">
        <v>5</v>
      </c>
      <c r="B6" s="38" t="s">
        <v>104</v>
      </c>
      <c r="C6" s="23" t="s">
        <v>107</v>
      </c>
      <c r="D6" s="23" t="s">
        <v>9</v>
      </c>
      <c r="E6" s="40">
        <v>60</v>
      </c>
      <c r="F6" s="25">
        <v>0</v>
      </c>
      <c r="G6" s="26">
        <f t="shared" si="0"/>
        <v>0</v>
      </c>
    </row>
    <row r="7" spans="1:7" x14ac:dyDescent="0.35">
      <c r="A7" s="22">
        <v>6</v>
      </c>
      <c r="B7" s="38" t="s">
        <v>200</v>
      </c>
      <c r="C7" s="23" t="s">
        <v>43</v>
      </c>
      <c r="D7" s="23" t="s">
        <v>9</v>
      </c>
      <c r="E7" s="40">
        <v>20</v>
      </c>
      <c r="F7" s="25">
        <v>0</v>
      </c>
      <c r="G7" s="26">
        <f t="shared" si="0"/>
        <v>0</v>
      </c>
    </row>
    <row r="8" spans="1:7" x14ac:dyDescent="0.35">
      <c r="A8" s="22">
        <v>7</v>
      </c>
      <c r="B8" s="38" t="s">
        <v>109</v>
      </c>
      <c r="C8" s="23" t="s">
        <v>110</v>
      </c>
      <c r="D8" s="23" t="s">
        <v>9</v>
      </c>
      <c r="E8" s="40">
        <v>60</v>
      </c>
      <c r="F8" s="25">
        <v>0</v>
      </c>
      <c r="G8" s="26">
        <f t="shared" si="0"/>
        <v>0</v>
      </c>
    </row>
    <row r="9" spans="1:7" ht="30" x14ac:dyDescent="0.35">
      <c r="A9" s="22">
        <v>8</v>
      </c>
      <c r="B9" s="38" t="s">
        <v>111</v>
      </c>
      <c r="C9" s="23" t="s">
        <v>107</v>
      </c>
      <c r="D9" s="23" t="s">
        <v>9</v>
      </c>
      <c r="E9" s="40">
        <v>160</v>
      </c>
      <c r="F9" s="25">
        <v>0</v>
      </c>
      <c r="G9" s="26">
        <f t="shared" si="0"/>
        <v>0</v>
      </c>
    </row>
    <row r="10" spans="1:7" ht="20" x14ac:dyDescent="0.35">
      <c r="A10" s="22">
        <v>9</v>
      </c>
      <c r="B10" s="38" t="s">
        <v>112</v>
      </c>
      <c r="C10" s="23" t="s">
        <v>107</v>
      </c>
      <c r="D10" s="23" t="s">
        <v>9</v>
      </c>
      <c r="E10" s="40">
        <v>120</v>
      </c>
      <c r="F10" s="25">
        <v>0</v>
      </c>
      <c r="G10" s="26">
        <f t="shared" si="0"/>
        <v>0</v>
      </c>
    </row>
    <row r="11" spans="1:7" x14ac:dyDescent="0.35">
      <c r="A11" s="22">
        <v>10</v>
      </c>
      <c r="B11" s="46" t="s">
        <v>201</v>
      </c>
      <c r="C11" s="45" t="s">
        <v>202</v>
      </c>
      <c r="D11" s="23" t="s">
        <v>9</v>
      </c>
      <c r="E11" s="40">
        <v>40</v>
      </c>
      <c r="F11" s="25">
        <v>0</v>
      </c>
      <c r="G11" s="26">
        <f t="shared" si="0"/>
        <v>0</v>
      </c>
    </row>
    <row r="12" spans="1:7" ht="20" x14ac:dyDescent="0.35">
      <c r="A12" s="22">
        <v>11</v>
      </c>
      <c r="B12" s="47" t="s">
        <v>113</v>
      </c>
      <c r="C12" s="23" t="s">
        <v>192</v>
      </c>
      <c r="D12" s="23" t="s">
        <v>9</v>
      </c>
      <c r="E12" s="40">
        <v>200</v>
      </c>
      <c r="F12" s="25">
        <v>0</v>
      </c>
      <c r="G12" s="26">
        <f t="shared" si="0"/>
        <v>0</v>
      </c>
    </row>
    <row r="13" spans="1:7" ht="20" x14ac:dyDescent="0.35">
      <c r="A13" s="22">
        <v>12</v>
      </c>
      <c r="B13" s="38" t="s">
        <v>193</v>
      </c>
      <c r="C13" s="20" t="s">
        <v>114</v>
      </c>
      <c r="D13" s="23" t="s">
        <v>9</v>
      </c>
      <c r="E13" s="40">
        <v>40</v>
      </c>
      <c r="F13" s="25">
        <v>0</v>
      </c>
      <c r="G13" s="26">
        <f t="shared" si="0"/>
        <v>0</v>
      </c>
    </row>
    <row r="14" spans="1:7" x14ac:dyDescent="0.35">
      <c r="A14" s="22">
        <v>13</v>
      </c>
      <c r="B14" s="46" t="s">
        <v>167</v>
      </c>
      <c r="C14" s="20" t="s">
        <v>115</v>
      </c>
      <c r="D14" s="23" t="s">
        <v>9</v>
      </c>
      <c r="E14" s="40">
        <v>40</v>
      </c>
      <c r="F14" s="25">
        <v>0</v>
      </c>
      <c r="G14" s="26">
        <f t="shared" si="0"/>
        <v>0</v>
      </c>
    </row>
    <row r="15" spans="1:7" x14ac:dyDescent="0.35">
      <c r="A15" s="22">
        <v>14</v>
      </c>
      <c r="B15" s="38" t="s">
        <v>166</v>
      </c>
      <c r="C15" s="20" t="s">
        <v>116</v>
      </c>
      <c r="D15" s="23" t="s">
        <v>9</v>
      </c>
      <c r="E15" s="40">
        <v>40</v>
      </c>
      <c r="F15" s="25">
        <v>0</v>
      </c>
      <c r="G15" s="26">
        <f t="shared" si="0"/>
        <v>0</v>
      </c>
    </row>
    <row r="16" spans="1:7" x14ac:dyDescent="0.35">
      <c r="A16" s="22">
        <v>15</v>
      </c>
      <c r="B16" s="38" t="s">
        <v>253</v>
      </c>
      <c r="C16" s="23" t="s">
        <v>107</v>
      </c>
      <c r="D16" s="23" t="s">
        <v>9</v>
      </c>
      <c r="E16" s="40">
        <v>84</v>
      </c>
      <c r="F16" s="25">
        <v>0</v>
      </c>
      <c r="G16" s="26">
        <f t="shared" si="0"/>
        <v>0</v>
      </c>
    </row>
    <row r="17" spans="1:8" ht="30" x14ac:dyDescent="0.35">
      <c r="A17" s="22">
        <v>16</v>
      </c>
      <c r="B17" s="38" t="s">
        <v>117</v>
      </c>
      <c r="C17" s="23" t="s">
        <v>107</v>
      </c>
      <c r="D17" s="23" t="s">
        <v>9</v>
      </c>
      <c r="E17" s="40">
        <v>120</v>
      </c>
      <c r="F17" s="25">
        <v>0</v>
      </c>
      <c r="G17" s="26">
        <f t="shared" si="0"/>
        <v>0</v>
      </c>
    </row>
    <row r="18" spans="1:8" ht="20" x14ac:dyDescent="0.35">
      <c r="A18" s="22">
        <v>17</v>
      </c>
      <c r="B18" s="38" t="s">
        <v>118</v>
      </c>
      <c r="C18" s="23" t="s">
        <v>107</v>
      </c>
      <c r="D18" s="23" t="s">
        <v>9</v>
      </c>
      <c r="E18" s="40">
        <v>84</v>
      </c>
      <c r="F18" s="25">
        <v>0</v>
      </c>
      <c r="G18" s="26">
        <f t="shared" si="0"/>
        <v>0</v>
      </c>
      <c r="H18" s="17"/>
    </row>
    <row r="19" spans="1:8" x14ac:dyDescent="0.35">
      <c r="A19" s="22">
        <v>18</v>
      </c>
      <c r="B19" s="38" t="s">
        <v>119</v>
      </c>
      <c r="C19" s="23" t="s">
        <v>23</v>
      </c>
      <c r="D19" s="23" t="s">
        <v>9</v>
      </c>
      <c r="E19" s="40">
        <v>84</v>
      </c>
      <c r="F19" s="25">
        <v>0</v>
      </c>
      <c r="G19" s="26">
        <f t="shared" si="0"/>
        <v>0</v>
      </c>
    </row>
    <row r="20" spans="1:8" ht="30" x14ac:dyDescent="0.35">
      <c r="A20" s="22">
        <v>19</v>
      </c>
      <c r="B20" s="38" t="s">
        <v>120</v>
      </c>
      <c r="C20" s="23" t="s">
        <v>108</v>
      </c>
      <c r="D20" s="23" t="s">
        <v>9</v>
      </c>
      <c r="E20" s="40">
        <v>36</v>
      </c>
      <c r="F20" s="25">
        <v>0</v>
      </c>
      <c r="G20" s="26">
        <f t="shared" si="0"/>
        <v>0</v>
      </c>
    </row>
    <row r="21" spans="1:8" ht="20" x14ac:dyDescent="0.35">
      <c r="A21" s="22">
        <v>20</v>
      </c>
      <c r="B21" s="38" t="s">
        <v>121</v>
      </c>
      <c r="C21" s="23" t="s">
        <v>107</v>
      </c>
      <c r="D21" s="23" t="s">
        <v>9</v>
      </c>
      <c r="E21" s="40">
        <v>84</v>
      </c>
      <c r="F21" s="25">
        <v>0</v>
      </c>
      <c r="G21" s="26">
        <f t="shared" si="0"/>
        <v>0</v>
      </c>
    </row>
    <row r="22" spans="1:8" ht="30" x14ac:dyDescent="0.35">
      <c r="A22" s="22">
        <v>21</v>
      </c>
      <c r="B22" s="38" t="s">
        <v>122</v>
      </c>
      <c r="C22" s="23" t="s">
        <v>107</v>
      </c>
      <c r="D22" s="23" t="s">
        <v>9</v>
      </c>
      <c r="E22" s="40">
        <v>164</v>
      </c>
      <c r="F22" s="25">
        <v>0</v>
      </c>
      <c r="G22" s="26">
        <f t="shared" si="0"/>
        <v>0</v>
      </c>
    </row>
    <row r="23" spans="1:8" x14ac:dyDescent="0.35">
      <c r="A23" s="22">
        <v>22</v>
      </c>
      <c r="B23" s="38" t="s">
        <v>124</v>
      </c>
      <c r="C23" s="23" t="s">
        <v>123</v>
      </c>
      <c r="D23" s="23" t="s">
        <v>9</v>
      </c>
      <c r="E23" s="40">
        <v>40</v>
      </c>
      <c r="F23" s="25">
        <v>0</v>
      </c>
      <c r="G23" s="26">
        <f t="shared" si="0"/>
        <v>0</v>
      </c>
    </row>
    <row r="24" spans="1:8" x14ac:dyDescent="0.35">
      <c r="A24" s="22">
        <v>23</v>
      </c>
      <c r="B24" s="38" t="s">
        <v>175</v>
      </c>
      <c r="C24" s="23" t="s">
        <v>43</v>
      </c>
      <c r="D24" s="23" t="s">
        <v>9</v>
      </c>
      <c r="E24" s="40">
        <v>6</v>
      </c>
      <c r="F24" s="25">
        <v>0</v>
      </c>
      <c r="G24" s="26">
        <f t="shared" si="0"/>
        <v>0</v>
      </c>
    </row>
    <row r="25" spans="1:8" x14ac:dyDescent="0.35">
      <c r="A25" s="22">
        <v>24</v>
      </c>
      <c r="B25" s="38" t="s">
        <v>126</v>
      </c>
      <c r="C25" s="23" t="s">
        <v>125</v>
      </c>
      <c r="D25" s="23" t="s">
        <v>9</v>
      </c>
      <c r="E25" s="40">
        <v>400</v>
      </c>
      <c r="F25" s="25">
        <v>0</v>
      </c>
      <c r="G25" s="26">
        <f t="shared" si="0"/>
        <v>0</v>
      </c>
    </row>
    <row r="26" spans="1:8" x14ac:dyDescent="0.35">
      <c r="A26" s="22">
        <v>25</v>
      </c>
      <c r="B26" s="38" t="s">
        <v>194</v>
      </c>
      <c r="C26" s="23" t="s">
        <v>125</v>
      </c>
      <c r="D26" s="23" t="s">
        <v>9</v>
      </c>
      <c r="E26" s="40">
        <v>300</v>
      </c>
      <c r="F26" s="25">
        <v>0</v>
      </c>
      <c r="G26" s="26">
        <f t="shared" si="0"/>
        <v>0</v>
      </c>
    </row>
    <row r="27" spans="1:8" ht="20.5" x14ac:dyDescent="0.35">
      <c r="A27" s="22">
        <v>26</v>
      </c>
      <c r="B27" s="38" t="s">
        <v>288</v>
      </c>
      <c r="C27" s="23" t="s">
        <v>107</v>
      </c>
      <c r="D27" s="23" t="s">
        <v>9</v>
      </c>
      <c r="E27" s="67">
        <v>200</v>
      </c>
      <c r="F27" s="25">
        <v>0</v>
      </c>
      <c r="G27" s="26">
        <f t="shared" si="0"/>
        <v>0</v>
      </c>
    </row>
    <row r="28" spans="1:8" ht="20.5" x14ac:dyDescent="0.35">
      <c r="A28" s="22">
        <v>27</v>
      </c>
      <c r="B28" s="38" t="s">
        <v>289</v>
      </c>
      <c r="C28" s="23" t="s">
        <v>127</v>
      </c>
      <c r="D28" s="23" t="s">
        <v>9</v>
      </c>
      <c r="E28" s="67">
        <v>320</v>
      </c>
      <c r="F28" s="25">
        <v>0</v>
      </c>
      <c r="G28" s="26">
        <f t="shared" si="0"/>
        <v>0</v>
      </c>
    </row>
    <row r="29" spans="1:8" ht="20" x14ac:dyDescent="0.35">
      <c r="A29" s="22">
        <v>28</v>
      </c>
      <c r="B29" s="48" t="s">
        <v>285</v>
      </c>
      <c r="C29" s="23" t="s">
        <v>23</v>
      </c>
      <c r="D29" s="23" t="s">
        <v>9</v>
      </c>
      <c r="E29" s="67">
        <v>220</v>
      </c>
      <c r="F29" s="25">
        <v>0</v>
      </c>
      <c r="G29" s="26">
        <f t="shared" si="0"/>
        <v>0</v>
      </c>
    </row>
    <row r="30" spans="1:8" ht="20" x14ac:dyDescent="0.35">
      <c r="A30" s="22">
        <v>29</v>
      </c>
      <c r="B30" s="46" t="s">
        <v>129</v>
      </c>
      <c r="C30" s="23" t="s">
        <v>128</v>
      </c>
      <c r="D30" s="23" t="s">
        <v>9</v>
      </c>
      <c r="E30" s="40">
        <v>40</v>
      </c>
      <c r="F30" s="25">
        <v>0</v>
      </c>
      <c r="G30" s="26">
        <f t="shared" si="0"/>
        <v>0</v>
      </c>
    </row>
    <row r="31" spans="1:8" ht="20" x14ac:dyDescent="0.35">
      <c r="A31" s="22">
        <v>30</v>
      </c>
      <c r="B31" s="38" t="s">
        <v>130</v>
      </c>
      <c r="C31" s="23" t="s">
        <v>107</v>
      </c>
      <c r="D31" s="23" t="s">
        <v>9</v>
      </c>
      <c r="E31" s="40">
        <v>60</v>
      </c>
      <c r="F31" s="25">
        <v>0</v>
      </c>
      <c r="G31" s="26">
        <f t="shared" si="0"/>
        <v>0</v>
      </c>
    </row>
    <row r="32" spans="1:8" ht="20" x14ac:dyDescent="0.35">
      <c r="A32" s="22">
        <v>31</v>
      </c>
      <c r="B32" s="38" t="s">
        <v>131</v>
      </c>
      <c r="C32" s="23" t="s">
        <v>107</v>
      </c>
      <c r="D32" s="23" t="s">
        <v>9</v>
      </c>
      <c r="E32" s="40">
        <v>20</v>
      </c>
      <c r="F32" s="25">
        <v>0</v>
      </c>
      <c r="G32" s="26">
        <f t="shared" si="0"/>
        <v>0</v>
      </c>
    </row>
    <row r="33" spans="1:7" x14ac:dyDescent="0.35">
      <c r="A33" s="22">
        <v>32</v>
      </c>
      <c r="B33" s="46" t="s">
        <v>290</v>
      </c>
      <c r="C33" s="23" t="s">
        <v>115</v>
      </c>
      <c r="D33" s="23" t="s">
        <v>9</v>
      </c>
      <c r="E33" s="40">
        <v>100</v>
      </c>
      <c r="F33" s="25">
        <v>0</v>
      </c>
      <c r="G33" s="26">
        <f t="shared" si="0"/>
        <v>0</v>
      </c>
    </row>
    <row r="34" spans="1:7" ht="21" x14ac:dyDescent="0.35">
      <c r="A34" s="22">
        <v>33</v>
      </c>
      <c r="B34" s="46" t="s">
        <v>291</v>
      </c>
      <c r="C34" s="23" t="s">
        <v>107</v>
      </c>
      <c r="D34" s="23" t="s">
        <v>9</v>
      </c>
      <c r="E34" s="40">
        <v>80</v>
      </c>
      <c r="F34" s="25">
        <v>0</v>
      </c>
      <c r="G34" s="26">
        <f t="shared" si="0"/>
        <v>0</v>
      </c>
    </row>
    <row r="35" spans="1:7" ht="30" x14ac:dyDescent="0.35">
      <c r="A35" s="22">
        <v>34</v>
      </c>
      <c r="B35" s="38" t="s">
        <v>213</v>
      </c>
      <c r="C35" s="23" t="s">
        <v>132</v>
      </c>
      <c r="D35" s="23" t="s">
        <v>9</v>
      </c>
      <c r="E35" s="40">
        <v>110</v>
      </c>
      <c r="F35" s="25">
        <v>0</v>
      </c>
      <c r="G35" s="26">
        <f t="shared" si="0"/>
        <v>0</v>
      </c>
    </row>
    <row r="36" spans="1:7" x14ac:dyDescent="0.35">
      <c r="A36" s="22">
        <v>35</v>
      </c>
      <c r="B36" s="38" t="s">
        <v>214</v>
      </c>
      <c r="C36" s="23" t="s">
        <v>133</v>
      </c>
      <c r="D36" s="23" t="s">
        <v>9</v>
      </c>
      <c r="E36" s="40">
        <v>20</v>
      </c>
      <c r="F36" s="25">
        <v>0</v>
      </c>
      <c r="G36" s="26">
        <f t="shared" si="0"/>
        <v>0</v>
      </c>
    </row>
    <row r="37" spans="1:7" x14ac:dyDescent="0.35">
      <c r="A37" s="22">
        <v>36</v>
      </c>
      <c r="B37" s="46" t="s">
        <v>215</v>
      </c>
      <c r="C37" s="23" t="s">
        <v>125</v>
      </c>
      <c r="D37" s="23" t="s">
        <v>9</v>
      </c>
      <c r="E37" s="40">
        <v>80</v>
      </c>
      <c r="F37" s="25">
        <v>0</v>
      </c>
      <c r="G37" s="26">
        <f t="shared" si="0"/>
        <v>0</v>
      </c>
    </row>
    <row r="38" spans="1:7" x14ac:dyDescent="0.35">
      <c r="A38" s="22">
        <v>37</v>
      </c>
      <c r="B38" s="38" t="s">
        <v>216</v>
      </c>
      <c r="C38" s="23" t="s">
        <v>123</v>
      </c>
      <c r="D38" s="23" t="s">
        <v>9</v>
      </c>
      <c r="E38" s="40">
        <v>80</v>
      </c>
      <c r="F38" s="25">
        <v>0</v>
      </c>
      <c r="G38" s="26">
        <f t="shared" si="0"/>
        <v>0</v>
      </c>
    </row>
    <row r="39" spans="1:7" x14ac:dyDescent="0.35">
      <c r="A39" s="22">
        <v>38</v>
      </c>
      <c r="B39" s="38" t="s">
        <v>134</v>
      </c>
      <c r="C39" s="49" t="s">
        <v>107</v>
      </c>
      <c r="D39" s="23" t="s">
        <v>9</v>
      </c>
      <c r="E39" s="40">
        <v>6</v>
      </c>
      <c r="F39" s="25">
        <v>0</v>
      </c>
      <c r="G39" s="26">
        <f t="shared" si="0"/>
        <v>0</v>
      </c>
    </row>
    <row r="40" spans="1:7" x14ac:dyDescent="0.35">
      <c r="A40" s="22">
        <v>39</v>
      </c>
      <c r="B40" s="38" t="s">
        <v>135</v>
      </c>
      <c r="C40" s="20" t="s">
        <v>125</v>
      </c>
      <c r="D40" s="23" t="s">
        <v>9</v>
      </c>
      <c r="E40" s="40">
        <v>330</v>
      </c>
      <c r="F40" s="25">
        <v>0</v>
      </c>
      <c r="G40" s="26">
        <f t="shared" si="0"/>
        <v>0</v>
      </c>
    </row>
    <row r="41" spans="1:7" x14ac:dyDescent="0.35">
      <c r="A41" s="22">
        <v>40</v>
      </c>
      <c r="B41" s="38" t="s">
        <v>279</v>
      </c>
      <c r="C41" s="23" t="s">
        <v>107</v>
      </c>
      <c r="D41" s="23" t="s">
        <v>9</v>
      </c>
      <c r="E41" s="67">
        <v>300</v>
      </c>
      <c r="F41" s="25">
        <v>0</v>
      </c>
      <c r="G41" s="26">
        <f t="shared" si="0"/>
        <v>0</v>
      </c>
    </row>
    <row r="42" spans="1:7" ht="20" x14ac:dyDescent="0.35">
      <c r="A42" s="22">
        <v>41</v>
      </c>
      <c r="B42" s="38" t="s">
        <v>254</v>
      </c>
      <c r="C42" s="23" t="s">
        <v>115</v>
      </c>
      <c r="D42" s="23" t="s">
        <v>9</v>
      </c>
      <c r="E42" s="40">
        <v>6600</v>
      </c>
      <c r="F42" s="25">
        <v>0</v>
      </c>
      <c r="G42" s="26">
        <f t="shared" si="0"/>
        <v>0</v>
      </c>
    </row>
    <row r="43" spans="1:7" ht="20" x14ac:dyDescent="0.35">
      <c r="A43" s="22">
        <v>42</v>
      </c>
      <c r="B43" s="46" t="s">
        <v>196</v>
      </c>
      <c r="C43" s="23" t="s">
        <v>197</v>
      </c>
      <c r="D43" s="23" t="s">
        <v>9</v>
      </c>
      <c r="E43" s="40">
        <v>4300</v>
      </c>
      <c r="F43" s="25">
        <v>0</v>
      </c>
      <c r="G43" s="26">
        <f t="shared" si="0"/>
        <v>0</v>
      </c>
    </row>
    <row r="44" spans="1:7" x14ac:dyDescent="0.35">
      <c r="A44" s="22">
        <v>43</v>
      </c>
      <c r="B44" s="46" t="s">
        <v>198</v>
      </c>
      <c r="C44" s="23" t="s">
        <v>132</v>
      </c>
      <c r="D44" s="23" t="s">
        <v>9</v>
      </c>
      <c r="E44" s="40">
        <v>1200</v>
      </c>
      <c r="F44" s="25">
        <v>0</v>
      </c>
      <c r="G44" s="26">
        <f t="shared" si="0"/>
        <v>0</v>
      </c>
    </row>
    <row r="45" spans="1:7" x14ac:dyDescent="0.35">
      <c r="A45" s="22">
        <v>44</v>
      </c>
      <c r="B45" s="46" t="s">
        <v>199</v>
      </c>
      <c r="C45" s="23" t="s">
        <v>132</v>
      </c>
      <c r="D45" s="23" t="s">
        <v>9</v>
      </c>
      <c r="E45" s="67">
        <v>600</v>
      </c>
      <c r="F45" s="25">
        <v>0</v>
      </c>
      <c r="G45" s="26">
        <f t="shared" si="0"/>
        <v>0</v>
      </c>
    </row>
    <row r="46" spans="1:7" ht="20" x14ac:dyDescent="0.35">
      <c r="A46" s="22">
        <v>45</v>
      </c>
      <c r="B46" s="38" t="s">
        <v>137</v>
      </c>
      <c r="C46" s="23" t="s">
        <v>115</v>
      </c>
      <c r="D46" s="23" t="s">
        <v>9</v>
      </c>
      <c r="E46" s="40">
        <v>100</v>
      </c>
      <c r="F46" s="25">
        <v>0</v>
      </c>
      <c r="G46" s="26">
        <f t="shared" si="0"/>
        <v>0</v>
      </c>
    </row>
    <row r="47" spans="1:7" ht="20" x14ac:dyDescent="0.35">
      <c r="A47" s="22">
        <v>46</v>
      </c>
      <c r="B47" s="38" t="s">
        <v>162</v>
      </c>
      <c r="C47" s="23" t="s">
        <v>115</v>
      </c>
      <c r="D47" s="23" t="s">
        <v>9</v>
      </c>
      <c r="E47" s="40">
        <v>200</v>
      </c>
      <c r="F47" s="25">
        <v>0</v>
      </c>
      <c r="G47" s="26">
        <f t="shared" si="0"/>
        <v>0</v>
      </c>
    </row>
    <row r="48" spans="1:7" ht="20" x14ac:dyDescent="0.35">
      <c r="A48" s="22">
        <v>47</v>
      </c>
      <c r="B48" s="46" t="s">
        <v>163</v>
      </c>
      <c r="C48" s="20" t="s">
        <v>138</v>
      </c>
      <c r="D48" s="23" t="s">
        <v>9</v>
      </c>
      <c r="E48" s="40">
        <v>120</v>
      </c>
      <c r="F48" s="25">
        <v>0</v>
      </c>
      <c r="G48" s="26">
        <f t="shared" si="0"/>
        <v>0</v>
      </c>
    </row>
    <row r="49" spans="1:7" x14ac:dyDescent="0.35">
      <c r="A49" s="22">
        <v>48</v>
      </c>
      <c r="B49" s="38" t="s">
        <v>280</v>
      </c>
      <c r="C49" s="20" t="s">
        <v>225</v>
      </c>
      <c r="D49" s="23" t="s">
        <v>9</v>
      </c>
      <c r="E49" s="40">
        <v>2970</v>
      </c>
      <c r="F49" s="25">
        <v>0</v>
      </c>
      <c r="G49" s="26">
        <f t="shared" si="0"/>
        <v>0</v>
      </c>
    </row>
    <row r="50" spans="1:7" x14ac:dyDescent="0.35">
      <c r="A50" s="22">
        <v>49</v>
      </c>
      <c r="B50" s="38" t="s">
        <v>165</v>
      </c>
      <c r="C50" s="23" t="s">
        <v>115</v>
      </c>
      <c r="D50" s="23" t="s">
        <v>9</v>
      </c>
      <c r="E50" s="40">
        <v>200</v>
      </c>
      <c r="F50" s="25">
        <v>0</v>
      </c>
      <c r="G50" s="26">
        <f t="shared" si="0"/>
        <v>0</v>
      </c>
    </row>
    <row r="51" spans="1:7" ht="30" x14ac:dyDescent="0.35">
      <c r="A51" s="22">
        <v>50</v>
      </c>
      <c r="B51" s="38" t="s">
        <v>164</v>
      </c>
      <c r="C51" s="23" t="s">
        <v>107</v>
      </c>
      <c r="D51" s="23" t="s">
        <v>9</v>
      </c>
      <c r="E51" s="40">
        <v>120</v>
      </c>
      <c r="F51" s="25">
        <v>0</v>
      </c>
      <c r="G51" s="26">
        <f t="shared" si="0"/>
        <v>0</v>
      </c>
    </row>
    <row r="52" spans="1:7" ht="20" x14ac:dyDescent="0.35">
      <c r="A52" s="22">
        <v>51</v>
      </c>
      <c r="B52" s="38" t="s">
        <v>161</v>
      </c>
      <c r="C52" s="23" t="s">
        <v>107</v>
      </c>
      <c r="D52" s="23" t="s">
        <v>9</v>
      </c>
      <c r="E52" s="40">
        <v>220</v>
      </c>
      <c r="F52" s="25">
        <v>0</v>
      </c>
      <c r="G52" s="26">
        <f t="shared" si="0"/>
        <v>0</v>
      </c>
    </row>
    <row r="53" spans="1:7" ht="20" x14ac:dyDescent="0.35">
      <c r="A53" s="22">
        <v>52</v>
      </c>
      <c r="B53" s="38" t="s">
        <v>139</v>
      </c>
      <c r="C53" s="23" t="s">
        <v>107</v>
      </c>
      <c r="D53" s="23" t="s">
        <v>9</v>
      </c>
      <c r="E53" s="40">
        <v>120</v>
      </c>
      <c r="F53" s="25">
        <v>0</v>
      </c>
      <c r="G53" s="26">
        <f t="shared" si="0"/>
        <v>0</v>
      </c>
    </row>
    <row r="54" spans="1:7" x14ac:dyDescent="0.35">
      <c r="A54" s="22">
        <v>53</v>
      </c>
      <c r="B54" s="38" t="s">
        <v>140</v>
      </c>
      <c r="C54" s="23" t="s">
        <v>107</v>
      </c>
      <c r="D54" s="23" t="s">
        <v>9</v>
      </c>
      <c r="E54" s="67">
        <v>160</v>
      </c>
      <c r="F54" s="25">
        <v>0</v>
      </c>
      <c r="G54" s="26">
        <f t="shared" si="0"/>
        <v>0</v>
      </c>
    </row>
    <row r="55" spans="1:7" x14ac:dyDescent="0.35">
      <c r="A55" s="22">
        <v>54</v>
      </c>
      <c r="B55" s="38" t="s">
        <v>141</v>
      </c>
      <c r="C55" s="23" t="s">
        <v>125</v>
      </c>
      <c r="D55" s="23" t="s">
        <v>9</v>
      </c>
      <c r="E55" s="40">
        <v>60</v>
      </c>
      <c r="F55" s="25">
        <v>0</v>
      </c>
      <c r="G55" s="26">
        <f t="shared" si="0"/>
        <v>0</v>
      </c>
    </row>
    <row r="56" spans="1:7" ht="20" x14ac:dyDescent="0.35">
      <c r="A56" s="22">
        <v>55</v>
      </c>
      <c r="B56" s="38" t="s">
        <v>160</v>
      </c>
      <c r="C56" s="23" t="s">
        <v>142</v>
      </c>
      <c r="D56" s="23" t="s">
        <v>9</v>
      </c>
      <c r="E56" s="67">
        <v>90</v>
      </c>
      <c r="F56" s="25">
        <v>0</v>
      </c>
      <c r="G56" s="26">
        <f t="shared" si="0"/>
        <v>0</v>
      </c>
    </row>
    <row r="57" spans="1:7" ht="20" x14ac:dyDescent="0.35">
      <c r="A57" s="22">
        <v>56</v>
      </c>
      <c r="B57" s="46" t="s">
        <v>143</v>
      </c>
      <c r="C57" s="23" t="s">
        <v>110</v>
      </c>
      <c r="D57" s="23" t="s">
        <v>9</v>
      </c>
      <c r="E57" s="40">
        <v>1320</v>
      </c>
      <c r="F57" s="25">
        <v>0</v>
      </c>
      <c r="G57" s="26">
        <f t="shared" si="0"/>
        <v>0</v>
      </c>
    </row>
    <row r="58" spans="1:7" ht="20" x14ac:dyDescent="0.35">
      <c r="A58" s="22">
        <v>57</v>
      </c>
      <c r="B58" s="38" t="s">
        <v>206</v>
      </c>
      <c r="C58" s="23" t="s">
        <v>144</v>
      </c>
      <c r="D58" s="23" t="s">
        <v>9</v>
      </c>
      <c r="E58" s="40">
        <v>60</v>
      </c>
      <c r="F58" s="25">
        <v>0</v>
      </c>
      <c r="G58" s="26">
        <f t="shared" si="0"/>
        <v>0</v>
      </c>
    </row>
    <row r="59" spans="1:7" x14ac:dyDescent="0.35">
      <c r="A59" s="22">
        <v>58</v>
      </c>
      <c r="B59" s="38" t="s">
        <v>209</v>
      </c>
      <c r="C59" s="23" t="s">
        <v>127</v>
      </c>
      <c r="D59" s="23" t="s">
        <v>9</v>
      </c>
      <c r="E59" s="40">
        <v>5</v>
      </c>
      <c r="F59" s="25">
        <v>0</v>
      </c>
      <c r="G59" s="26">
        <f t="shared" si="0"/>
        <v>0</v>
      </c>
    </row>
    <row r="60" spans="1:7" ht="20" x14ac:dyDescent="0.35">
      <c r="A60" s="22">
        <v>59</v>
      </c>
      <c r="B60" s="46" t="s">
        <v>159</v>
      </c>
      <c r="C60" s="23" t="s">
        <v>133</v>
      </c>
      <c r="D60" s="23" t="s">
        <v>9</v>
      </c>
      <c r="E60" s="40">
        <v>400</v>
      </c>
      <c r="F60" s="25">
        <v>0</v>
      </c>
      <c r="G60" s="26">
        <f t="shared" si="0"/>
        <v>0</v>
      </c>
    </row>
    <row r="61" spans="1:7" ht="20" x14ac:dyDescent="0.35">
      <c r="A61" s="22">
        <v>60</v>
      </c>
      <c r="B61" s="46" t="s">
        <v>158</v>
      </c>
      <c r="C61" s="23" t="s">
        <v>145</v>
      </c>
      <c r="D61" s="23" t="s">
        <v>9</v>
      </c>
      <c r="E61" s="40">
        <v>200</v>
      </c>
      <c r="F61" s="25">
        <v>0</v>
      </c>
      <c r="G61" s="26">
        <f t="shared" si="0"/>
        <v>0</v>
      </c>
    </row>
    <row r="62" spans="1:7" ht="20" x14ac:dyDescent="0.35">
      <c r="A62" s="22">
        <v>61</v>
      </c>
      <c r="B62" s="38" t="s">
        <v>146</v>
      </c>
      <c r="C62" s="23" t="s">
        <v>115</v>
      </c>
      <c r="D62" s="23" t="s">
        <v>9</v>
      </c>
      <c r="E62" s="40">
        <v>120</v>
      </c>
      <c r="F62" s="25">
        <v>0</v>
      </c>
      <c r="G62" s="26">
        <f t="shared" si="0"/>
        <v>0</v>
      </c>
    </row>
    <row r="63" spans="1:7" x14ac:dyDescent="0.35">
      <c r="A63" s="22">
        <v>62</v>
      </c>
      <c r="B63" s="38" t="s">
        <v>147</v>
      </c>
      <c r="C63" s="23" t="s">
        <v>148</v>
      </c>
      <c r="D63" s="23" t="s">
        <v>9</v>
      </c>
      <c r="E63" s="40">
        <v>30</v>
      </c>
      <c r="F63" s="25">
        <v>0</v>
      </c>
      <c r="G63" s="26">
        <f t="shared" si="0"/>
        <v>0</v>
      </c>
    </row>
    <row r="64" spans="1:7" x14ac:dyDescent="0.35">
      <c r="A64" s="22">
        <v>63</v>
      </c>
      <c r="B64" s="50" t="s">
        <v>150</v>
      </c>
      <c r="C64" s="23" t="s">
        <v>149</v>
      </c>
      <c r="D64" s="23" t="s">
        <v>9</v>
      </c>
      <c r="E64" s="40">
        <v>160</v>
      </c>
      <c r="F64" s="25">
        <v>0</v>
      </c>
      <c r="G64" s="26">
        <f t="shared" si="0"/>
        <v>0</v>
      </c>
    </row>
    <row r="65" spans="1:7" ht="30" x14ac:dyDescent="0.35">
      <c r="A65" s="22">
        <v>64</v>
      </c>
      <c r="B65" s="46" t="s">
        <v>281</v>
      </c>
      <c r="C65" s="45" t="s">
        <v>282</v>
      </c>
      <c r="D65" s="23" t="s">
        <v>9</v>
      </c>
      <c r="E65" s="40">
        <v>2640</v>
      </c>
      <c r="F65" s="25">
        <v>0</v>
      </c>
      <c r="G65" s="26">
        <f t="shared" si="0"/>
        <v>0</v>
      </c>
    </row>
    <row r="66" spans="1:7" x14ac:dyDescent="0.35">
      <c r="A66" s="22">
        <v>65</v>
      </c>
      <c r="B66" s="38" t="s">
        <v>151</v>
      </c>
      <c r="C66" s="23" t="s">
        <v>195</v>
      </c>
      <c r="D66" s="23" t="s">
        <v>9</v>
      </c>
      <c r="E66" s="40">
        <v>180</v>
      </c>
      <c r="F66" s="25">
        <v>0</v>
      </c>
      <c r="G66" s="26">
        <f t="shared" si="0"/>
        <v>0</v>
      </c>
    </row>
    <row r="67" spans="1:7" x14ac:dyDescent="0.35">
      <c r="A67" s="22">
        <v>66</v>
      </c>
      <c r="B67" s="38" t="s">
        <v>151</v>
      </c>
      <c r="C67" s="23" t="s">
        <v>226</v>
      </c>
      <c r="D67" s="23" t="s">
        <v>9</v>
      </c>
      <c r="E67" s="40">
        <v>280</v>
      </c>
      <c r="F67" s="25">
        <v>0</v>
      </c>
      <c r="G67" s="26">
        <f t="shared" ref="G67:G118" si="1">E67*F67</f>
        <v>0</v>
      </c>
    </row>
    <row r="68" spans="1:7" x14ac:dyDescent="0.35">
      <c r="A68" s="22">
        <v>67</v>
      </c>
      <c r="B68" s="38" t="s">
        <v>332</v>
      </c>
      <c r="C68" s="23" t="s">
        <v>23</v>
      </c>
      <c r="D68" s="23" t="s">
        <v>9</v>
      </c>
      <c r="E68" s="40">
        <v>140</v>
      </c>
      <c r="F68" s="25">
        <v>0</v>
      </c>
      <c r="G68" s="26">
        <f t="shared" si="1"/>
        <v>0</v>
      </c>
    </row>
    <row r="69" spans="1:7" x14ac:dyDescent="0.35">
      <c r="A69" s="22">
        <v>68</v>
      </c>
      <c r="B69" s="38" t="s">
        <v>179</v>
      </c>
      <c r="C69" s="23" t="s">
        <v>23</v>
      </c>
      <c r="D69" s="23" t="s">
        <v>9</v>
      </c>
      <c r="E69" s="40">
        <v>40</v>
      </c>
      <c r="F69" s="25">
        <v>0</v>
      </c>
      <c r="G69" s="26">
        <f t="shared" si="1"/>
        <v>0</v>
      </c>
    </row>
    <row r="70" spans="1:7" x14ac:dyDescent="0.35">
      <c r="A70" s="22">
        <v>69</v>
      </c>
      <c r="B70" s="38" t="s">
        <v>180</v>
      </c>
      <c r="C70" s="23" t="s">
        <v>23</v>
      </c>
      <c r="D70" s="23" t="s">
        <v>9</v>
      </c>
      <c r="E70" s="40">
        <v>120</v>
      </c>
      <c r="F70" s="25">
        <v>0</v>
      </c>
      <c r="G70" s="26">
        <f t="shared" si="1"/>
        <v>0</v>
      </c>
    </row>
    <row r="71" spans="1:7" ht="20" x14ac:dyDescent="0.35">
      <c r="A71" s="22">
        <v>70</v>
      </c>
      <c r="B71" s="38" t="s">
        <v>152</v>
      </c>
      <c r="C71" s="23" t="s">
        <v>191</v>
      </c>
      <c r="D71" s="23" t="s">
        <v>9</v>
      </c>
      <c r="E71" s="67">
        <v>200</v>
      </c>
      <c r="F71" s="25">
        <v>0</v>
      </c>
      <c r="G71" s="26">
        <f t="shared" si="1"/>
        <v>0</v>
      </c>
    </row>
    <row r="72" spans="1:7" x14ac:dyDescent="0.35">
      <c r="A72" s="22">
        <v>71</v>
      </c>
      <c r="B72" s="47" t="s">
        <v>153</v>
      </c>
      <c r="C72" s="23" t="s">
        <v>204</v>
      </c>
      <c r="D72" s="23" t="s">
        <v>9</v>
      </c>
      <c r="E72" s="40">
        <v>40</v>
      </c>
      <c r="F72" s="25">
        <v>0</v>
      </c>
      <c r="G72" s="26">
        <f t="shared" si="1"/>
        <v>0</v>
      </c>
    </row>
    <row r="73" spans="1:7" x14ac:dyDescent="0.35">
      <c r="A73" s="22">
        <v>72</v>
      </c>
      <c r="B73" s="38" t="s">
        <v>155</v>
      </c>
      <c r="C73" s="23" t="s">
        <v>154</v>
      </c>
      <c r="D73" s="23" t="s">
        <v>9</v>
      </c>
      <c r="E73" s="40">
        <v>120</v>
      </c>
      <c r="F73" s="25">
        <v>0</v>
      </c>
      <c r="G73" s="26">
        <f t="shared" si="1"/>
        <v>0</v>
      </c>
    </row>
    <row r="74" spans="1:7" x14ac:dyDescent="0.35">
      <c r="A74" s="22">
        <v>73</v>
      </c>
      <c r="B74" s="38" t="s">
        <v>176</v>
      </c>
      <c r="C74" s="23" t="s">
        <v>177</v>
      </c>
      <c r="D74" s="23" t="s">
        <v>9</v>
      </c>
      <c r="E74" s="67">
        <v>120</v>
      </c>
      <c r="F74" s="25">
        <v>0</v>
      </c>
      <c r="G74" s="26">
        <f t="shared" si="1"/>
        <v>0</v>
      </c>
    </row>
    <row r="75" spans="1:7" ht="20" x14ac:dyDescent="0.35">
      <c r="A75" s="22">
        <v>74</v>
      </c>
      <c r="B75" s="51" t="s">
        <v>284</v>
      </c>
      <c r="C75" s="23" t="s">
        <v>282</v>
      </c>
      <c r="D75" s="23" t="s">
        <v>9</v>
      </c>
      <c r="E75" s="40">
        <v>1100</v>
      </c>
      <c r="F75" s="25">
        <v>0</v>
      </c>
      <c r="G75" s="26">
        <f t="shared" si="1"/>
        <v>0</v>
      </c>
    </row>
    <row r="76" spans="1:7" x14ac:dyDescent="0.35">
      <c r="A76" s="22">
        <v>75</v>
      </c>
      <c r="B76" s="50" t="s">
        <v>210</v>
      </c>
      <c r="C76" s="23" t="s">
        <v>123</v>
      </c>
      <c r="D76" s="23" t="s">
        <v>9</v>
      </c>
      <c r="E76" s="40">
        <v>300</v>
      </c>
      <c r="F76" s="25">
        <v>0</v>
      </c>
      <c r="G76" s="26">
        <f t="shared" si="1"/>
        <v>0</v>
      </c>
    </row>
    <row r="77" spans="1:7" ht="30" x14ac:dyDescent="0.35">
      <c r="A77" s="22">
        <v>76</v>
      </c>
      <c r="B77" s="51" t="s">
        <v>283</v>
      </c>
      <c r="C77" s="45" t="s">
        <v>110</v>
      </c>
      <c r="D77" s="23" t="s">
        <v>9</v>
      </c>
      <c r="E77" s="40">
        <v>3300</v>
      </c>
      <c r="F77" s="25">
        <v>0</v>
      </c>
      <c r="G77" s="26">
        <f t="shared" si="1"/>
        <v>0</v>
      </c>
    </row>
    <row r="78" spans="1:7" ht="20" x14ac:dyDescent="0.35">
      <c r="A78" s="22">
        <v>77</v>
      </c>
      <c r="B78" s="46" t="s">
        <v>211</v>
      </c>
      <c r="C78" s="45" t="s">
        <v>115</v>
      </c>
      <c r="D78" s="23" t="s">
        <v>9</v>
      </c>
      <c r="E78" s="40">
        <v>80</v>
      </c>
      <c r="F78" s="25">
        <v>0</v>
      </c>
      <c r="G78" s="26">
        <f t="shared" si="1"/>
        <v>0</v>
      </c>
    </row>
    <row r="79" spans="1:7" x14ac:dyDescent="0.35">
      <c r="A79" s="22">
        <v>78</v>
      </c>
      <c r="B79" s="46" t="s">
        <v>212</v>
      </c>
      <c r="C79" s="45" t="s">
        <v>115</v>
      </c>
      <c r="D79" s="23" t="s">
        <v>9</v>
      </c>
      <c r="E79" s="40">
        <v>80</v>
      </c>
      <c r="F79" s="25">
        <v>0</v>
      </c>
      <c r="G79" s="26">
        <f t="shared" si="1"/>
        <v>0</v>
      </c>
    </row>
    <row r="80" spans="1:7" x14ac:dyDescent="0.35">
      <c r="A80" s="22">
        <v>79</v>
      </c>
      <c r="B80" s="38" t="s">
        <v>217</v>
      </c>
      <c r="C80" s="45" t="s">
        <v>123</v>
      </c>
      <c r="D80" s="23" t="s">
        <v>9</v>
      </c>
      <c r="E80" s="40">
        <v>70</v>
      </c>
      <c r="F80" s="25">
        <v>0</v>
      </c>
      <c r="G80" s="26">
        <f t="shared" si="1"/>
        <v>0</v>
      </c>
    </row>
    <row r="81" spans="1:7" x14ac:dyDescent="0.35">
      <c r="A81" s="22">
        <v>80</v>
      </c>
      <c r="B81" s="46" t="s">
        <v>219</v>
      </c>
      <c r="C81" s="45" t="s">
        <v>123</v>
      </c>
      <c r="D81" s="23" t="s">
        <v>9</v>
      </c>
      <c r="E81" s="40">
        <v>200</v>
      </c>
      <c r="F81" s="25">
        <v>0</v>
      </c>
      <c r="G81" s="26">
        <f t="shared" si="1"/>
        <v>0</v>
      </c>
    </row>
    <row r="82" spans="1:7" x14ac:dyDescent="0.35">
      <c r="A82" s="22">
        <v>81</v>
      </c>
      <c r="B82" s="52" t="s">
        <v>218</v>
      </c>
      <c r="C82" s="45" t="s">
        <v>107</v>
      </c>
      <c r="D82" s="23" t="s">
        <v>9</v>
      </c>
      <c r="E82" s="67">
        <v>4</v>
      </c>
      <c r="F82" s="25">
        <v>0</v>
      </c>
      <c r="G82" s="26">
        <f t="shared" si="1"/>
        <v>0</v>
      </c>
    </row>
    <row r="83" spans="1:7" x14ac:dyDescent="0.35">
      <c r="A83" s="22">
        <v>82</v>
      </c>
      <c r="B83" s="46" t="s">
        <v>220</v>
      </c>
      <c r="C83" s="45" t="s">
        <v>115</v>
      </c>
      <c r="D83" s="23" t="s">
        <v>9</v>
      </c>
      <c r="E83" s="40">
        <v>80</v>
      </c>
      <c r="F83" s="25">
        <v>0</v>
      </c>
      <c r="G83" s="26">
        <f t="shared" si="1"/>
        <v>0</v>
      </c>
    </row>
    <row r="84" spans="1:7" x14ac:dyDescent="0.35">
      <c r="A84" s="22">
        <v>83</v>
      </c>
      <c r="B84" s="46" t="s">
        <v>221</v>
      </c>
      <c r="C84" s="45" t="s">
        <v>138</v>
      </c>
      <c r="D84" s="23" t="s">
        <v>9</v>
      </c>
      <c r="E84" s="40">
        <v>120</v>
      </c>
      <c r="F84" s="25">
        <v>0</v>
      </c>
      <c r="G84" s="26">
        <f t="shared" si="1"/>
        <v>0</v>
      </c>
    </row>
    <row r="85" spans="1:7" x14ac:dyDescent="0.35">
      <c r="A85" s="22">
        <v>84</v>
      </c>
      <c r="B85" s="46" t="s">
        <v>222</v>
      </c>
      <c r="C85" s="45" t="s">
        <v>115</v>
      </c>
      <c r="D85" s="23" t="s">
        <v>9</v>
      </c>
      <c r="E85" s="40">
        <v>100</v>
      </c>
      <c r="F85" s="25">
        <v>0</v>
      </c>
      <c r="G85" s="26">
        <f t="shared" si="1"/>
        <v>0</v>
      </c>
    </row>
    <row r="86" spans="1:7" x14ac:dyDescent="0.35">
      <c r="A86" s="22">
        <v>85</v>
      </c>
      <c r="B86" s="46" t="s">
        <v>223</v>
      </c>
      <c r="C86" s="45" t="s">
        <v>107</v>
      </c>
      <c r="D86" s="23" t="s">
        <v>9</v>
      </c>
      <c r="E86" s="40">
        <v>12</v>
      </c>
      <c r="F86" s="25">
        <v>0</v>
      </c>
      <c r="G86" s="26">
        <f t="shared" si="1"/>
        <v>0</v>
      </c>
    </row>
    <row r="87" spans="1:7" x14ac:dyDescent="0.35">
      <c r="A87" s="22">
        <v>86</v>
      </c>
      <c r="B87" s="46" t="s">
        <v>224</v>
      </c>
      <c r="C87" s="45" t="s">
        <v>191</v>
      </c>
      <c r="D87" s="23" t="s">
        <v>9</v>
      </c>
      <c r="E87" s="40">
        <v>720</v>
      </c>
      <c r="F87" s="25">
        <v>0</v>
      </c>
      <c r="G87" s="26">
        <f t="shared" si="1"/>
        <v>0</v>
      </c>
    </row>
    <row r="88" spans="1:7" x14ac:dyDescent="0.35">
      <c r="A88" s="22">
        <v>87</v>
      </c>
      <c r="B88" s="46" t="s">
        <v>231</v>
      </c>
      <c r="C88" s="45" t="s">
        <v>123</v>
      </c>
      <c r="D88" s="23" t="s">
        <v>9</v>
      </c>
      <c r="E88" s="40">
        <v>140</v>
      </c>
      <c r="F88" s="25">
        <v>0</v>
      </c>
      <c r="G88" s="26">
        <f t="shared" si="1"/>
        <v>0</v>
      </c>
    </row>
    <row r="89" spans="1:7" ht="20" x14ac:dyDescent="0.35">
      <c r="A89" s="22">
        <v>88</v>
      </c>
      <c r="B89" s="38" t="s">
        <v>286</v>
      </c>
      <c r="C89" s="45" t="s">
        <v>107</v>
      </c>
      <c r="D89" s="23" t="s">
        <v>9</v>
      </c>
      <c r="E89" s="40">
        <v>70</v>
      </c>
      <c r="F89" s="25">
        <v>0</v>
      </c>
      <c r="G89" s="26">
        <f t="shared" si="1"/>
        <v>0</v>
      </c>
    </row>
    <row r="90" spans="1:7" x14ac:dyDescent="0.35">
      <c r="A90" s="22">
        <v>89</v>
      </c>
      <c r="B90" s="38" t="s">
        <v>156</v>
      </c>
      <c r="C90" s="45" t="s">
        <v>157</v>
      </c>
      <c r="D90" s="23" t="s">
        <v>9</v>
      </c>
      <c r="E90" s="40">
        <v>40</v>
      </c>
      <c r="F90" s="25">
        <v>0</v>
      </c>
      <c r="G90" s="26">
        <f t="shared" si="1"/>
        <v>0</v>
      </c>
    </row>
    <row r="91" spans="1:7" x14ac:dyDescent="0.35">
      <c r="A91" s="22">
        <v>90</v>
      </c>
      <c r="B91" s="38" t="s">
        <v>304</v>
      </c>
      <c r="C91" s="45" t="s">
        <v>305</v>
      </c>
      <c r="D91" s="23" t="s">
        <v>9</v>
      </c>
      <c r="E91" s="40">
        <v>40</v>
      </c>
      <c r="F91" s="25">
        <v>0</v>
      </c>
      <c r="G91" s="26">
        <f t="shared" si="1"/>
        <v>0</v>
      </c>
    </row>
    <row r="92" spans="1:7" x14ac:dyDescent="0.35">
      <c r="A92" s="22">
        <v>91</v>
      </c>
      <c r="B92" s="38" t="s">
        <v>306</v>
      </c>
      <c r="C92" s="45" t="s">
        <v>116</v>
      </c>
      <c r="D92" s="23" t="s">
        <v>9</v>
      </c>
      <c r="E92" s="40">
        <v>40</v>
      </c>
      <c r="F92" s="25">
        <v>0</v>
      </c>
      <c r="G92" s="26">
        <f t="shared" si="1"/>
        <v>0</v>
      </c>
    </row>
    <row r="93" spans="1:7" x14ac:dyDescent="0.35">
      <c r="A93" s="22">
        <v>92</v>
      </c>
      <c r="B93" s="38" t="s">
        <v>307</v>
      </c>
      <c r="C93" s="45" t="s">
        <v>205</v>
      </c>
      <c r="D93" s="23" t="s">
        <v>9</v>
      </c>
      <c r="E93" s="40">
        <v>60</v>
      </c>
      <c r="F93" s="25">
        <v>0</v>
      </c>
      <c r="G93" s="26">
        <f t="shared" si="1"/>
        <v>0</v>
      </c>
    </row>
    <row r="94" spans="1:7" x14ac:dyDescent="0.35">
      <c r="A94" s="22">
        <v>93</v>
      </c>
      <c r="B94" s="38" t="s">
        <v>308</v>
      </c>
      <c r="C94" s="45" t="s">
        <v>309</v>
      </c>
      <c r="D94" s="23" t="s">
        <v>9</v>
      </c>
      <c r="E94" s="40">
        <v>60</v>
      </c>
      <c r="F94" s="25">
        <v>0</v>
      </c>
      <c r="G94" s="26">
        <f t="shared" si="1"/>
        <v>0</v>
      </c>
    </row>
    <row r="95" spans="1:7" x14ac:dyDescent="0.35">
      <c r="A95" s="22">
        <v>94</v>
      </c>
      <c r="B95" s="38" t="s">
        <v>310</v>
      </c>
      <c r="C95" s="45" t="s">
        <v>127</v>
      </c>
      <c r="D95" s="23" t="s">
        <v>9</v>
      </c>
      <c r="E95" s="40">
        <v>30</v>
      </c>
      <c r="F95" s="25">
        <v>0</v>
      </c>
      <c r="G95" s="26">
        <f t="shared" si="1"/>
        <v>0</v>
      </c>
    </row>
    <row r="96" spans="1:7" x14ac:dyDescent="0.35">
      <c r="A96" s="22">
        <v>95</v>
      </c>
      <c r="B96" s="38" t="s">
        <v>311</v>
      </c>
      <c r="C96" s="45" t="s">
        <v>127</v>
      </c>
      <c r="D96" s="23" t="s">
        <v>9</v>
      </c>
      <c r="E96" s="40">
        <v>60</v>
      </c>
      <c r="F96" s="25">
        <v>0</v>
      </c>
      <c r="G96" s="26">
        <f t="shared" si="1"/>
        <v>0</v>
      </c>
    </row>
    <row r="97" spans="1:7" x14ac:dyDescent="0.35">
      <c r="A97" s="22">
        <v>96</v>
      </c>
      <c r="B97" s="38" t="s">
        <v>312</v>
      </c>
      <c r="C97" s="45" t="s">
        <v>127</v>
      </c>
      <c r="D97" s="23" t="s">
        <v>9</v>
      </c>
      <c r="E97" s="40">
        <v>40</v>
      </c>
      <c r="F97" s="25">
        <v>0</v>
      </c>
      <c r="G97" s="26">
        <f t="shared" si="1"/>
        <v>0</v>
      </c>
    </row>
    <row r="98" spans="1:7" x14ac:dyDescent="0.35">
      <c r="A98" s="22">
        <v>97</v>
      </c>
      <c r="B98" s="38" t="s">
        <v>313</v>
      </c>
      <c r="C98" s="45" t="s">
        <v>226</v>
      </c>
      <c r="D98" s="23" t="s">
        <v>9</v>
      </c>
      <c r="E98" s="40">
        <v>40</v>
      </c>
      <c r="F98" s="25">
        <v>0</v>
      </c>
      <c r="G98" s="26">
        <f t="shared" si="1"/>
        <v>0</v>
      </c>
    </row>
    <row r="99" spans="1:7" x14ac:dyDescent="0.35">
      <c r="A99" s="22">
        <v>98</v>
      </c>
      <c r="B99" s="38" t="s">
        <v>319</v>
      </c>
      <c r="C99" s="45">
        <v>175</v>
      </c>
      <c r="D99" s="23" t="s">
        <v>9</v>
      </c>
      <c r="E99" s="40">
        <v>40</v>
      </c>
      <c r="F99" s="25">
        <v>0</v>
      </c>
      <c r="G99" s="26">
        <f t="shared" si="1"/>
        <v>0</v>
      </c>
    </row>
    <row r="100" spans="1:7" x14ac:dyDescent="0.35">
      <c r="A100" s="22">
        <v>99</v>
      </c>
      <c r="B100" s="38" t="s">
        <v>351</v>
      </c>
      <c r="C100" s="45" t="s">
        <v>127</v>
      </c>
      <c r="D100" s="23" t="s">
        <v>9</v>
      </c>
      <c r="E100" s="40">
        <v>60</v>
      </c>
      <c r="F100" s="25">
        <v>0</v>
      </c>
      <c r="G100" s="26">
        <f t="shared" si="1"/>
        <v>0</v>
      </c>
    </row>
    <row r="101" spans="1:7" x14ac:dyDescent="0.35">
      <c r="A101" s="22">
        <v>100</v>
      </c>
      <c r="B101" s="69" t="s">
        <v>331</v>
      </c>
      <c r="C101" s="45" t="s">
        <v>127</v>
      </c>
      <c r="D101" s="23" t="s">
        <v>9</v>
      </c>
      <c r="E101" s="40">
        <v>140</v>
      </c>
      <c r="F101" s="25">
        <v>0</v>
      </c>
      <c r="G101" s="26">
        <f t="shared" si="1"/>
        <v>0</v>
      </c>
    </row>
    <row r="102" spans="1:7" x14ac:dyDescent="0.35">
      <c r="A102" s="22">
        <v>101</v>
      </c>
      <c r="B102" s="69" t="s">
        <v>350</v>
      </c>
      <c r="C102" s="45" t="s">
        <v>23</v>
      </c>
      <c r="D102" s="23" t="s">
        <v>9</v>
      </c>
      <c r="E102" s="40">
        <v>800</v>
      </c>
      <c r="F102" s="25">
        <v>0</v>
      </c>
      <c r="G102" s="26">
        <f t="shared" si="1"/>
        <v>0</v>
      </c>
    </row>
    <row r="103" spans="1:7" x14ac:dyDescent="0.35">
      <c r="A103" s="22">
        <v>102</v>
      </c>
      <c r="B103" s="70" t="s">
        <v>334</v>
      </c>
      <c r="C103" s="71" t="s">
        <v>23</v>
      </c>
      <c r="D103" s="72" t="s">
        <v>9</v>
      </c>
      <c r="E103" s="73">
        <v>500</v>
      </c>
      <c r="F103" s="25">
        <v>0</v>
      </c>
      <c r="G103" s="26">
        <f t="shared" si="1"/>
        <v>0</v>
      </c>
    </row>
    <row r="104" spans="1:7" x14ac:dyDescent="0.35">
      <c r="A104" s="22">
        <v>103</v>
      </c>
      <c r="B104" s="70" t="s">
        <v>335</v>
      </c>
      <c r="C104" s="71" t="s">
        <v>23</v>
      </c>
      <c r="D104" s="72" t="s">
        <v>9</v>
      </c>
      <c r="E104" s="73">
        <v>500</v>
      </c>
      <c r="F104" s="25">
        <v>0</v>
      </c>
      <c r="G104" s="26">
        <f t="shared" si="1"/>
        <v>0</v>
      </c>
    </row>
    <row r="105" spans="1:7" x14ac:dyDescent="0.35">
      <c r="A105" s="22">
        <v>104</v>
      </c>
      <c r="B105" s="70" t="s">
        <v>336</v>
      </c>
      <c r="C105" s="71" t="s">
        <v>132</v>
      </c>
      <c r="D105" s="72" t="s">
        <v>9</v>
      </c>
      <c r="E105" s="73">
        <v>180</v>
      </c>
      <c r="F105" s="25">
        <v>0</v>
      </c>
      <c r="G105" s="26">
        <f t="shared" si="1"/>
        <v>0</v>
      </c>
    </row>
    <row r="106" spans="1:7" x14ac:dyDescent="0.35">
      <c r="A106" s="22">
        <v>105</v>
      </c>
      <c r="B106" s="70" t="s">
        <v>348</v>
      </c>
      <c r="C106" s="71" t="s">
        <v>132</v>
      </c>
      <c r="D106" s="72" t="s">
        <v>9</v>
      </c>
      <c r="E106" s="73">
        <v>60</v>
      </c>
      <c r="F106" s="25">
        <v>0</v>
      </c>
      <c r="G106" s="26">
        <f t="shared" si="1"/>
        <v>0</v>
      </c>
    </row>
    <row r="107" spans="1:7" x14ac:dyDescent="0.35">
      <c r="A107" s="22">
        <v>106</v>
      </c>
      <c r="B107" s="70" t="s">
        <v>349</v>
      </c>
      <c r="C107" s="71" t="s">
        <v>43</v>
      </c>
      <c r="D107" s="72" t="s">
        <v>9</v>
      </c>
      <c r="E107" s="73">
        <v>30</v>
      </c>
      <c r="F107" s="25">
        <v>0</v>
      </c>
      <c r="G107" s="26">
        <f t="shared" si="1"/>
        <v>0</v>
      </c>
    </row>
    <row r="108" spans="1:7" x14ac:dyDescent="0.35">
      <c r="A108" s="22">
        <v>107</v>
      </c>
      <c r="B108" s="70" t="s">
        <v>345</v>
      </c>
      <c r="C108" s="71" t="s">
        <v>115</v>
      </c>
      <c r="D108" s="72" t="s">
        <v>9</v>
      </c>
      <c r="E108" s="73">
        <v>30</v>
      </c>
      <c r="F108" s="25">
        <v>0</v>
      </c>
      <c r="G108" s="26">
        <f t="shared" si="1"/>
        <v>0</v>
      </c>
    </row>
    <row r="109" spans="1:7" x14ac:dyDescent="0.35">
      <c r="A109" s="22">
        <v>108</v>
      </c>
      <c r="B109" s="70" t="s">
        <v>339</v>
      </c>
      <c r="C109" s="71" t="s">
        <v>340</v>
      </c>
      <c r="D109" s="72" t="s">
        <v>9</v>
      </c>
      <c r="E109" s="73">
        <v>300</v>
      </c>
      <c r="F109" s="25">
        <v>0</v>
      </c>
      <c r="G109" s="26">
        <f t="shared" si="1"/>
        <v>0</v>
      </c>
    </row>
    <row r="110" spans="1:7" x14ac:dyDescent="0.35">
      <c r="A110" s="22">
        <v>109</v>
      </c>
      <c r="B110" s="70" t="s">
        <v>343</v>
      </c>
      <c r="C110" s="71" t="s">
        <v>115</v>
      </c>
      <c r="D110" s="72" t="s">
        <v>9</v>
      </c>
      <c r="E110" s="73">
        <v>200</v>
      </c>
      <c r="F110" s="25">
        <v>0</v>
      </c>
      <c r="G110" s="26">
        <f t="shared" si="1"/>
        <v>0</v>
      </c>
    </row>
    <row r="111" spans="1:7" x14ac:dyDescent="0.35">
      <c r="A111" s="22">
        <v>110</v>
      </c>
      <c r="B111" s="70" t="s">
        <v>341</v>
      </c>
      <c r="C111" s="71" t="s">
        <v>115</v>
      </c>
      <c r="D111" s="72" t="s">
        <v>9</v>
      </c>
      <c r="E111" s="73">
        <v>80</v>
      </c>
      <c r="F111" s="25">
        <v>0</v>
      </c>
      <c r="G111" s="26">
        <f t="shared" si="1"/>
        <v>0</v>
      </c>
    </row>
    <row r="112" spans="1:7" x14ac:dyDescent="0.35">
      <c r="A112" s="22">
        <v>111</v>
      </c>
      <c r="B112" s="70" t="s">
        <v>344</v>
      </c>
      <c r="C112" s="71" t="s">
        <v>115</v>
      </c>
      <c r="D112" s="72" t="s">
        <v>9</v>
      </c>
      <c r="E112" s="73">
        <v>20</v>
      </c>
      <c r="F112" s="25">
        <v>0</v>
      </c>
      <c r="G112" s="26">
        <f t="shared" si="1"/>
        <v>0</v>
      </c>
    </row>
    <row r="113" spans="1:8" x14ac:dyDescent="0.35">
      <c r="A113" s="22">
        <v>112</v>
      </c>
      <c r="B113" s="70" t="s">
        <v>347</v>
      </c>
      <c r="C113" s="71" t="s">
        <v>115</v>
      </c>
      <c r="D113" s="72" t="s">
        <v>9</v>
      </c>
      <c r="E113" s="73">
        <v>320</v>
      </c>
      <c r="F113" s="25">
        <v>0</v>
      </c>
      <c r="G113" s="26">
        <f t="shared" si="1"/>
        <v>0</v>
      </c>
      <c r="H113" s="17"/>
    </row>
    <row r="114" spans="1:8" x14ac:dyDescent="0.35">
      <c r="A114" s="22">
        <v>113</v>
      </c>
      <c r="B114" s="70" t="s">
        <v>346</v>
      </c>
      <c r="C114" s="71" t="s">
        <v>125</v>
      </c>
      <c r="D114" s="72" t="s">
        <v>9</v>
      </c>
      <c r="E114" s="73">
        <v>30</v>
      </c>
      <c r="F114" s="25">
        <v>0</v>
      </c>
      <c r="G114" s="26">
        <f t="shared" si="1"/>
        <v>0</v>
      </c>
    </row>
    <row r="115" spans="1:8" x14ac:dyDescent="0.35">
      <c r="A115" s="22">
        <v>114</v>
      </c>
      <c r="B115" s="70" t="s">
        <v>342</v>
      </c>
      <c r="C115" s="71" t="s">
        <v>123</v>
      </c>
      <c r="D115" s="72" t="s">
        <v>9</v>
      </c>
      <c r="E115" s="73">
        <v>60</v>
      </c>
      <c r="F115" s="25">
        <v>0</v>
      </c>
      <c r="G115" s="26">
        <f t="shared" si="1"/>
        <v>0</v>
      </c>
    </row>
    <row r="116" spans="1:8" x14ac:dyDescent="0.35">
      <c r="A116" s="22">
        <v>115</v>
      </c>
      <c r="B116" s="70" t="s">
        <v>337</v>
      </c>
      <c r="C116" s="71" t="s">
        <v>123</v>
      </c>
      <c r="D116" s="72" t="s">
        <v>9</v>
      </c>
      <c r="E116" s="73">
        <v>60</v>
      </c>
      <c r="F116" s="25">
        <v>0</v>
      </c>
      <c r="G116" s="26">
        <f t="shared" si="1"/>
        <v>0</v>
      </c>
    </row>
    <row r="117" spans="1:8" ht="24.5" x14ac:dyDescent="0.35">
      <c r="A117" s="22">
        <v>116</v>
      </c>
      <c r="B117" s="70" t="s">
        <v>355</v>
      </c>
      <c r="C117" s="71" t="s">
        <v>107</v>
      </c>
      <c r="D117" s="72" t="s">
        <v>9</v>
      </c>
      <c r="E117" s="73">
        <v>30</v>
      </c>
      <c r="F117" s="25">
        <v>0</v>
      </c>
      <c r="G117" s="26">
        <f t="shared" si="1"/>
        <v>0</v>
      </c>
    </row>
    <row r="118" spans="1:8" x14ac:dyDescent="0.35">
      <c r="A118" s="22">
        <v>117</v>
      </c>
      <c r="B118" s="70" t="s">
        <v>338</v>
      </c>
      <c r="C118" s="71" t="s">
        <v>132</v>
      </c>
      <c r="D118" s="72" t="s">
        <v>9</v>
      </c>
      <c r="E118" s="73">
        <v>40</v>
      </c>
      <c r="F118" s="25">
        <v>0</v>
      </c>
      <c r="G118" s="26">
        <f t="shared" si="1"/>
        <v>0</v>
      </c>
    </row>
    <row r="119" spans="1:8" x14ac:dyDescent="0.35">
      <c r="A119" s="81" t="s">
        <v>20</v>
      </c>
      <c r="B119" s="81"/>
      <c r="C119" s="81"/>
      <c r="D119" s="81"/>
      <c r="E119" s="81"/>
      <c r="F119" s="81"/>
      <c r="G119" s="88">
        <f>SUM(G2:G118)</f>
        <v>0</v>
      </c>
    </row>
    <row r="122" spans="1:8" x14ac:dyDescent="0.35">
      <c r="B122" s="9" t="s">
        <v>316</v>
      </c>
      <c r="F122" s="76"/>
    </row>
  </sheetData>
  <sheetProtection algorithmName="SHA-512" hashValue="t9LUwCSQfhF52jcxujXK7K417WJtMoB4SGYjp8D1DuzjP+WT3YzrdMzxUV3AdyVR1+q2NL+iMNtRh7BHe1SbHw==" saltValue="oTMUtjWaR/HT+q4TdJFRYA==" spinCount="100000" sheet="1" objects="1" scenarios="1"/>
  <mergeCells count="1">
    <mergeCell ref="A119:F11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0"/>
  <sheetViews>
    <sheetView topLeftCell="A25" workbookViewId="0">
      <selection activeCell="F28" sqref="F28"/>
    </sheetView>
  </sheetViews>
  <sheetFormatPr defaultRowHeight="14.5" x14ac:dyDescent="0.35"/>
  <cols>
    <col min="1" max="1" width="4" customWidth="1"/>
    <col min="2" max="2" width="79.1796875" customWidth="1"/>
    <col min="3" max="3" width="7.90625" bestFit="1" customWidth="1"/>
    <col min="4" max="4" width="5.453125" bestFit="1" customWidth="1"/>
    <col min="5" max="5" width="5.1796875" bestFit="1" customWidth="1"/>
    <col min="6" max="6" width="12.36328125" bestFit="1" customWidth="1"/>
    <col min="7" max="7" width="8.36328125" bestFit="1" customWidth="1"/>
  </cols>
  <sheetData>
    <row r="1" spans="1:7" ht="31.5" x14ac:dyDescent="0.35">
      <c r="A1" s="42" t="s">
        <v>0</v>
      </c>
      <c r="B1" s="43" t="s">
        <v>1</v>
      </c>
      <c r="C1" s="42" t="s">
        <v>14</v>
      </c>
      <c r="D1" s="43" t="s">
        <v>2</v>
      </c>
      <c r="E1" s="43" t="s">
        <v>11</v>
      </c>
      <c r="F1" s="19" t="s">
        <v>7</v>
      </c>
      <c r="G1" s="19" t="s">
        <v>8</v>
      </c>
    </row>
    <row r="2" spans="1:7" ht="20" x14ac:dyDescent="0.35">
      <c r="A2" s="44">
        <v>1</v>
      </c>
      <c r="B2" s="38" t="s">
        <v>17</v>
      </c>
      <c r="C2" s="45" t="s">
        <v>18</v>
      </c>
      <c r="D2" s="23" t="s">
        <v>9</v>
      </c>
      <c r="E2" s="20">
        <v>80</v>
      </c>
      <c r="F2" s="25">
        <v>0</v>
      </c>
      <c r="G2" s="26">
        <f>E2*F2</f>
        <v>0</v>
      </c>
    </row>
    <row r="3" spans="1:7" ht="20" x14ac:dyDescent="0.35">
      <c r="A3" s="44">
        <v>3</v>
      </c>
      <c r="B3" s="38" t="s">
        <v>86</v>
      </c>
      <c r="C3" s="45" t="s">
        <v>18</v>
      </c>
      <c r="D3" s="23" t="s">
        <v>9</v>
      </c>
      <c r="E3" s="20">
        <v>4</v>
      </c>
      <c r="F3" s="66">
        <v>0</v>
      </c>
      <c r="G3" s="26">
        <f t="shared" ref="G3:G29" si="0">E3*F3</f>
        <v>0</v>
      </c>
    </row>
    <row r="4" spans="1:7" ht="20" x14ac:dyDescent="0.35">
      <c r="A4" s="44">
        <v>5</v>
      </c>
      <c r="B4" s="38" t="s">
        <v>87</v>
      </c>
      <c r="C4" s="45" t="s">
        <v>18</v>
      </c>
      <c r="D4" s="23" t="s">
        <v>9</v>
      </c>
      <c r="E4" s="20">
        <v>4</v>
      </c>
      <c r="F4" s="25">
        <v>0</v>
      </c>
      <c r="G4" s="26">
        <f t="shared" si="0"/>
        <v>0</v>
      </c>
    </row>
    <row r="5" spans="1:7" ht="30" x14ac:dyDescent="0.35">
      <c r="A5" s="44">
        <v>7</v>
      </c>
      <c r="B5" s="38" t="s">
        <v>278</v>
      </c>
      <c r="C5" s="45" t="s">
        <v>18</v>
      </c>
      <c r="D5" s="23" t="s">
        <v>9</v>
      </c>
      <c r="E5" s="20">
        <v>60</v>
      </c>
      <c r="F5" s="66">
        <v>0</v>
      </c>
      <c r="G5" s="26">
        <f t="shared" si="0"/>
        <v>0</v>
      </c>
    </row>
    <row r="6" spans="1:7" ht="20" x14ac:dyDescent="0.35">
      <c r="A6" s="44">
        <v>9</v>
      </c>
      <c r="B6" s="38" t="s">
        <v>88</v>
      </c>
      <c r="C6" s="45" t="s">
        <v>178</v>
      </c>
      <c r="D6" s="23" t="s">
        <v>9</v>
      </c>
      <c r="E6" s="20">
        <v>25</v>
      </c>
      <c r="F6" s="25">
        <v>0</v>
      </c>
      <c r="G6" s="26">
        <f t="shared" si="0"/>
        <v>0</v>
      </c>
    </row>
    <row r="7" spans="1:7" ht="20" x14ac:dyDescent="0.35">
      <c r="A7" s="44">
        <v>11</v>
      </c>
      <c r="B7" s="38" t="s">
        <v>182</v>
      </c>
      <c r="C7" s="45" t="s">
        <v>18</v>
      </c>
      <c r="D7" s="23" t="s">
        <v>9</v>
      </c>
      <c r="E7" s="20">
        <v>20</v>
      </c>
      <c r="F7" s="66">
        <v>0</v>
      </c>
      <c r="G7" s="26">
        <f t="shared" si="0"/>
        <v>0</v>
      </c>
    </row>
    <row r="8" spans="1:7" ht="20" x14ac:dyDescent="0.35">
      <c r="A8" s="44">
        <v>13</v>
      </c>
      <c r="B8" s="38" t="s">
        <v>89</v>
      </c>
      <c r="C8" s="45" t="s">
        <v>18</v>
      </c>
      <c r="D8" s="23" t="s">
        <v>9</v>
      </c>
      <c r="E8" s="20">
        <v>40</v>
      </c>
      <c r="F8" s="25">
        <v>0</v>
      </c>
      <c r="G8" s="26">
        <f t="shared" si="0"/>
        <v>0</v>
      </c>
    </row>
    <row r="9" spans="1:7" ht="20" x14ac:dyDescent="0.35">
      <c r="A9" s="44">
        <v>15</v>
      </c>
      <c r="B9" s="38" t="s">
        <v>90</v>
      </c>
      <c r="C9" s="45" t="s">
        <v>18</v>
      </c>
      <c r="D9" s="23" t="s">
        <v>9</v>
      </c>
      <c r="E9" s="20">
        <v>120</v>
      </c>
      <c r="F9" s="66">
        <v>0</v>
      </c>
      <c r="G9" s="26">
        <f t="shared" si="0"/>
        <v>0</v>
      </c>
    </row>
    <row r="10" spans="1:7" ht="20" x14ac:dyDescent="0.35">
      <c r="A10" s="44">
        <v>17</v>
      </c>
      <c r="B10" s="38" t="s">
        <v>91</v>
      </c>
      <c r="C10" s="45" t="s">
        <v>178</v>
      </c>
      <c r="D10" s="23" t="s">
        <v>9</v>
      </c>
      <c r="E10" s="20">
        <v>80</v>
      </c>
      <c r="F10" s="25">
        <v>0</v>
      </c>
      <c r="G10" s="26">
        <f t="shared" si="0"/>
        <v>0</v>
      </c>
    </row>
    <row r="11" spans="1:7" ht="30" x14ac:dyDescent="0.35">
      <c r="A11" s="44">
        <v>19</v>
      </c>
      <c r="B11" s="38" t="s">
        <v>92</v>
      </c>
      <c r="C11" s="45" t="s">
        <v>18</v>
      </c>
      <c r="D11" s="23" t="s">
        <v>9</v>
      </c>
      <c r="E11" s="20">
        <v>8</v>
      </c>
      <c r="F11" s="66">
        <v>0</v>
      </c>
      <c r="G11" s="26">
        <f t="shared" si="0"/>
        <v>0</v>
      </c>
    </row>
    <row r="12" spans="1:7" ht="30" x14ac:dyDescent="0.35">
      <c r="A12" s="44">
        <v>21</v>
      </c>
      <c r="B12" s="38" t="s">
        <v>287</v>
      </c>
      <c r="C12" s="45" t="s">
        <v>18</v>
      </c>
      <c r="D12" s="23" t="s">
        <v>9</v>
      </c>
      <c r="E12" s="20">
        <v>60</v>
      </c>
      <c r="F12" s="25">
        <v>0</v>
      </c>
      <c r="G12" s="26">
        <f t="shared" si="0"/>
        <v>0</v>
      </c>
    </row>
    <row r="13" spans="1:7" ht="30" x14ac:dyDescent="0.35">
      <c r="A13" s="44">
        <v>23</v>
      </c>
      <c r="B13" s="38" t="s">
        <v>261</v>
      </c>
      <c r="C13" s="45" t="s">
        <v>18</v>
      </c>
      <c r="D13" s="23" t="s">
        <v>9</v>
      </c>
      <c r="E13" s="20">
        <v>80</v>
      </c>
      <c r="F13" s="66">
        <v>0</v>
      </c>
      <c r="G13" s="26">
        <f t="shared" si="0"/>
        <v>0</v>
      </c>
    </row>
    <row r="14" spans="1:7" x14ac:dyDescent="0.35">
      <c r="A14" s="44">
        <v>25</v>
      </c>
      <c r="B14" s="38" t="s">
        <v>249</v>
      </c>
      <c r="C14" s="45" t="s">
        <v>18</v>
      </c>
      <c r="D14" s="23" t="s">
        <v>9</v>
      </c>
      <c r="E14" s="20">
        <v>6</v>
      </c>
      <c r="F14" s="25">
        <v>0</v>
      </c>
      <c r="G14" s="26">
        <f t="shared" si="0"/>
        <v>0</v>
      </c>
    </row>
    <row r="15" spans="1:7" ht="30" x14ac:dyDescent="0.35">
      <c r="A15" s="44">
        <v>27</v>
      </c>
      <c r="B15" s="38" t="s">
        <v>250</v>
      </c>
      <c r="C15" s="45" t="s">
        <v>18</v>
      </c>
      <c r="D15" s="23" t="s">
        <v>9</v>
      </c>
      <c r="E15" s="20">
        <v>40</v>
      </c>
      <c r="F15" s="66">
        <v>0</v>
      </c>
      <c r="G15" s="26">
        <f t="shared" si="0"/>
        <v>0</v>
      </c>
    </row>
    <row r="16" spans="1:7" x14ac:dyDescent="0.35">
      <c r="A16" s="44">
        <v>29</v>
      </c>
      <c r="B16" s="38" t="s">
        <v>181</v>
      </c>
      <c r="C16" s="45" t="s">
        <v>18</v>
      </c>
      <c r="D16" s="23" t="s">
        <v>9</v>
      </c>
      <c r="E16" s="20">
        <v>40</v>
      </c>
      <c r="F16" s="25">
        <v>0</v>
      </c>
      <c r="G16" s="26">
        <f t="shared" si="0"/>
        <v>0</v>
      </c>
    </row>
    <row r="17" spans="1:8" ht="20" x14ac:dyDescent="0.35">
      <c r="A17" s="44">
        <v>31</v>
      </c>
      <c r="B17" s="38" t="s">
        <v>93</v>
      </c>
      <c r="C17" s="45" t="s">
        <v>18</v>
      </c>
      <c r="D17" s="23" t="s">
        <v>9</v>
      </c>
      <c r="E17" s="20">
        <v>80</v>
      </c>
      <c r="F17" s="66">
        <v>0</v>
      </c>
      <c r="G17" s="26">
        <f t="shared" si="0"/>
        <v>0</v>
      </c>
    </row>
    <row r="18" spans="1:8" x14ac:dyDescent="0.35">
      <c r="A18" s="44">
        <v>33</v>
      </c>
      <c r="B18" s="38" t="s">
        <v>203</v>
      </c>
      <c r="C18" s="45" t="s">
        <v>18</v>
      </c>
      <c r="D18" s="23" t="s">
        <v>9</v>
      </c>
      <c r="E18" s="20">
        <v>4</v>
      </c>
      <c r="F18" s="25">
        <v>0</v>
      </c>
      <c r="G18" s="26">
        <f t="shared" si="0"/>
        <v>0</v>
      </c>
    </row>
    <row r="19" spans="1:8" ht="30" x14ac:dyDescent="0.35">
      <c r="A19" s="44">
        <v>35</v>
      </c>
      <c r="B19" s="38" t="s">
        <v>274</v>
      </c>
      <c r="C19" s="45" t="s">
        <v>18</v>
      </c>
      <c r="D19" s="23" t="s">
        <v>9</v>
      </c>
      <c r="E19" s="20">
        <v>60</v>
      </c>
      <c r="F19" s="66">
        <v>0</v>
      </c>
      <c r="G19" s="26">
        <f t="shared" si="0"/>
        <v>0</v>
      </c>
    </row>
    <row r="20" spans="1:8" ht="30" x14ac:dyDescent="0.35">
      <c r="A20" s="44">
        <v>37</v>
      </c>
      <c r="B20" s="38" t="s">
        <v>275</v>
      </c>
      <c r="C20" s="45" t="s">
        <v>178</v>
      </c>
      <c r="D20" s="23" t="s">
        <v>9</v>
      </c>
      <c r="E20" s="20">
        <v>48</v>
      </c>
      <c r="F20" s="25">
        <v>0</v>
      </c>
      <c r="G20" s="26">
        <f t="shared" si="0"/>
        <v>0</v>
      </c>
    </row>
    <row r="21" spans="1:8" ht="30" x14ac:dyDescent="0.35">
      <c r="A21" s="44">
        <v>39</v>
      </c>
      <c r="B21" s="38" t="s">
        <v>276</v>
      </c>
      <c r="C21" s="45" t="s">
        <v>178</v>
      </c>
      <c r="D21" s="23" t="s">
        <v>9</v>
      </c>
      <c r="E21" s="20">
        <v>40</v>
      </c>
      <c r="F21" s="66">
        <v>0</v>
      </c>
      <c r="G21" s="26">
        <f t="shared" si="0"/>
        <v>0</v>
      </c>
    </row>
    <row r="22" spans="1:8" ht="20" x14ac:dyDescent="0.35">
      <c r="A22" s="44">
        <v>41</v>
      </c>
      <c r="B22" s="38" t="s">
        <v>277</v>
      </c>
      <c r="C22" s="45" t="s">
        <v>178</v>
      </c>
      <c r="D22" s="23" t="s">
        <v>9</v>
      </c>
      <c r="E22" s="20">
        <v>40</v>
      </c>
      <c r="F22" s="25">
        <v>0</v>
      </c>
      <c r="G22" s="26">
        <f t="shared" si="0"/>
        <v>0</v>
      </c>
    </row>
    <row r="23" spans="1:8" ht="20" x14ac:dyDescent="0.35">
      <c r="A23" s="44">
        <v>43</v>
      </c>
      <c r="B23" s="38" t="s">
        <v>354</v>
      </c>
      <c r="C23" s="45" t="s">
        <v>178</v>
      </c>
      <c r="D23" s="23" t="s">
        <v>9</v>
      </c>
      <c r="E23" s="20">
        <v>40</v>
      </c>
      <c r="F23" s="66">
        <v>0</v>
      </c>
      <c r="G23" s="26">
        <f t="shared" si="0"/>
        <v>0</v>
      </c>
    </row>
    <row r="24" spans="1:8" ht="80" x14ac:dyDescent="0.35">
      <c r="A24" s="44">
        <v>45</v>
      </c>
      <c r="B24" s="21" t="s">
        <v>94</v>
      </c>
      <c r="C24" s="37" t="s">
        <v>107</v>
      </c>
      <c r="D24" s="22" t="s">
        <v>4</v>
      </c>
      <c r="E24" s="40">
        <v>600</v>
      </c>
      <c r="F24" s="25">
        <v>0</v>
      </c>
      <c r="G24" s="26">
        <f t="shared" si="0"/>
        <v>0</v>
      </c>
    </row>
    <row r="25" spans="1:8" ht="20" x14ac:dyDescent="0.35">
      <c r="A25" s="44">
        <v>47</v>
      </c>
      <c r="B25" s="21" t="s">
        <v>303</v>
      </c>
      <c r="C25" s="79" t="s">
        <v>107</v>
      </c>
      <c r="D25" s="22" t="s">
        <v>42</v>
      </c>
      <c r="E25" s="40">
        <v>540</v>
      </c>
      <c r="F25" s="66">
        <v>0</v>
      </c>
      <c r="G25" s="26">
        <f t="shared" si="0"/>
        <v>0</v>
      </c>
    </row>
    <row r="26" spans="1:8" x14ac:dyDescent="0.35">
      <c r="A26" s="44">
        <v>49</v>
      </c>
      <c r="B26" s="21" t="s">
        <v>320</v>
      </c>
      <c r="C26" s="37" t="s">
        <v>107</v>
      </c>
      <c r="D26" s="22" t="s">
        <v>42</v>
      </c>
      <c r="E26" s="40">
        <v>180</v>
      </c>
      <c r="F26" s="25">
        <v>0</v>
      </c>
      <c r="G26" s="26">
        <f t="shared" si="0"/>
        <v>0</v>
      </c>
    </row>
    <row r="27" spans="1:8" x14ac:dyDescent="0.35">
      <c r="A27" s="44">
        <v>51</v>
      </c>
      <c r="B27" s="21" t="s">
        <v>321</v>
      </c>
      <c r="C27" s="79" t="s">
        <v>107</v>
      </c>
      <c r="D27" s="22" t="s">
        <v>42</v>
      </c>
      <c r="E27" s="40">
        <v>180</v>
      </c>
      <c r="F27" s="66">
        <v>0</v>
      </c>
      <c r="G27" s="26">
        <f t="shared" si="0"/>
        <v>0</v>
      </c>
    </row>
    <row r="28" spans="1:8" x14ac:dyDescent="0.35">
      <c r="A28" s="44">
        <v>53</v>
      </c>
      <c r="B28" s="21" t="s">
        <v>322</v>
      </c>
      <c r="C28" s="37" t="s">
        <v>107</v>
      </c>
      <c r="D28" s="22" t="s">
        <v>42</v>
      </c>
      <c r="E28" s="40">
        <v>180</v>
      </c>
      <c r="F28" s="25">
        <v>0</v>
      </c>
      <c r="G28" s="26">
        <f t="shared" si="0"/>
        <v>0</v>
      </c>
    </row>
    <row r="29" spans="1:8" x14ac:dyDescent="0.35">
      <c r="A29" s="44">
        <v>55</v>
      </c>
      <c r="B29" s="21" t="s">
        <v>323</v>
      </c>
      <c r="C29" s="79" t="s">
        <v>107</v>
      </c>
      <c r="D29" s="22" t="s">
        <v>4</v>
      </c>
      <c r="E29" s="40">
        <v>180</v>
      </c>
      <c r="F29" s="66">
        <v>0</v>
      </c>
      <c r="G29" s="26">
        <f t="shared" si="0"/>
        <v>0</v>
      </c>
    </row>
    <row r="30" spans="1:8" x14ac:dyDescent="0.35">
      <c r="A30" s="81" t="s">
        <v>20</v>
      </c>
      <c r="B30" s="82"/>
      <c r="C30" s="83"/>
      <c r="D30" s="83"/>
      <c r="E30" s="83"/>
      <c r="F30" s="83"/>
      <c r="G30" s="87">
        <f>SUM(G2:G29)</f>
        <v>0</v>
      </c>
      <c r="H30" s="8"/>
    </row>
    <row r="33" spans="2:2" x14ac:dyDescent="0.35">
      <c r="B33" s="9" t="s">
        <v>366</v>
      </c>
    </row>
    <row r="34" spans="2:2" x14ac:dyDescent="0.35">
      <c r="B34" s="9" t="s">
        <v>367</v>
      </c>
    </row>
    <row r="37" spans="2:2" ht="34.5" x14ac:dyDescent="0.35">
      <c r="B37" s="6" t="s">
        <v>25</v>
      </c>
    </row>
    <row r="40" spans="2:2" x14ac:dyDescent="0.35">
      <c r="B40" s="9"/>
    </row>
  </sheetData>
  <sheetProtection algorithmName="SHA-512" hashValue="57TUl+rUNpSo1VCs/trw+Gg5FyYNr5CNZ9LK75E7vaLBR5yzmSf01NeOyu9jUm1/Ek0wg4JNDD9Z7v3rW+QDrQ==" saltValue="OWVpDEnwMLWrQp2w/i8niQ==" spinCount="100000" sheet="1" objects="1" scenarios="1"/>
  <mergeCells count="1">
    <mergeCell ref="A30:F30"/>
  </mergeCells>
  <pageMargins left="0.7" right="0.7" top="0.75" bottom="0.75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topLeftCell="A13" zoomScaleNormal="100" workbookViewId="0">
      <selection activeCell="F13" sqref="F13"/>
    </sheetView>
  </sheetViews>
  <sheetFormatPr defaultRowHeight="14.5" x14ac:dyDescent="0.35"/>
  <cols>
    <col min="1" max="1" width="4.453125" customWidth="1"/>
    <col min="2" max="2" width="72.1796875" customWidth="1"/>
    <col min="3" max="3" width="7.90625" bestFit="1" customWidth="1"/>
    <col min="4" max="4" width="5.453125" bestFit="1" customWidth="1"/>
    <col min="5" max="5" width="5.1796875" bestFit="1" customWidth="1"/>
    <col min="6" max="6" width="12.36328125" bestFit="1" customWidth="1"/>
    <col min="7" max="7" width="8.36328125" bestFit="1" customWidth="1"/>
  </cols>
  <sheetData>
    <row r="1" spans="1:9" ht="31.5" x14ac:dyDescent="0.35">
      <c r="A1" s="18" t="s">
        <v>0</v>
      </c>
      <c r="B1" s="18" t="s">
        <v>1</v>
      </c>
      <c r="C1" s="18" t="s">
        <v>14</v>
      </c>
      <c r="D1" s="18" t="s">
        <v>2</v>
      </c>
      <c r="E1" s="18" t="s">
        <v>11</v>
      </c>
      <c r="F1" s="19" t="s">
        <v>7</v>
      </c>
      <c r="G1" s="19" t="s">
        <v>8</v>
      </c>
    </row>
    <row r="2" spans="1:9" ht="150" x14ac:dyDescent="0.35">
      <c r="A2" s="20">
        <v>1</v>
      </c>
      <c r="B2" s="38" t="s">
        <v>244</v>
      </c>
      <c r="C2" s="20" t="s">
        <v>15</v>
      </c>
      <c r="D2" s="23" t="s">
        <v>9</v>
      </c>
      <c r="E2" s="39">
        <v>700</v>
      </c>
      <c r="F2" s="25">
        <v>0</v>
      </c>
      <c r="G2" s="26">
        <f>E2*F2</f>
        <v>0</v>
      </c>
      <c r="I2" s="7"/>
    </row>
    <row r="3" spans="1:9" ht="160" x14ac:dyDescent="0.35">
      <c r="A3" s="20">
        <v>2</v>
      </c>
      <c r="B3" s="38" t="s">
        <v>97</v>
      </c>
      <c r="C3" s="20" t="s">
        <v>15</v>
      </c>
      <c r="D3" s="23" t="s">
        <v>9</v>
      </c>
      <c r="E3" s="39">
        <v>700</v>
      </c>
      <c r="F3" s="25">
        <v>0</v>
      </c>
      <c r="G3" s="26">
        <f t="shared" ref="G3:G14" si="0">E3*F3</f>
        <v>0</v>
      </c>
    </row>
    <row r="4" spans="1:9" ht="168.75" customHeight="1" x14ac:dyDescent="0.35">
      <c r="A4" s="20">
        <v>3</v>
      </c>
      <c r="B4" s="38" t="s">
        <v>98</v>
      </c>
      <c r="C4" s="20" t="s">
        <v>43</v>
      </c>
      <c r="D4" s="23" t="s">
        <v>9</v>
      </c>
      <c r="E4" s="39">
        <v>400</v>
      </c>
      <c r="F4" s="25">
        <v>0</v>
      </c>
      <c r="G4" s="26">
        <f t="shared" si="0"/>
        <v>0</v>
      </c>
    </row>
    <row r="5" spans="1:9" ht="160" x14ac:dyDescent="0.35">
      <c r="A5" s="20">
        <v>4</v>
      </c>
      <c r="B5" s="38" t="s">
        <v>99</v>
      </c>
      <c r="C5" s="20" t="s">
        <v>16</v>
      </c>
      <c r="D5" s="23" t="s">
        <v>9</v>
      </c>
      <c r="E5" s="39">
        <v>80</v>
      </c>
      <c r="F5" s="25">
        <v>0</v>
      </c>
      <c r="G5" s="26">
        <f t="shared" si="0"/>
        <v>0</v>
      </c>
    </row>
    <row r="6" spans="1:9" ht="183" customHeight="1" x14ac:dyDescent="0.35">
      <c r="A6" s="20">
        <v>5</v>
      </c>
      <c r="B6" s="38" t="s">
        <v>330</v>
      </c>
      <c r="C6" s="40" t="s">
        <v>127</v>
      </c>
      <c r="D6" s="41" t="s">
        <v>9</v>
      </c>
      <c r="E6" s="68">
        <v>300</v>
      </c>
      <c r="F6" s="25">
        <v>0</v>
      </c>
      <c r="G6" s="26">
        <f t="shared" si="0"/>
        <v>0</v>
      </c>
    </row>
    <row r="7" spans="1:9" ht="169.5" customHeight="1" x14ac:dyDescent="0.35">
      <c r="A7" s="20">
        <v>6</v>
      </c>
      <c r="B7" s="38" t="s">
        <v>100</v>
      </c>
      <c r="C7" s="20" t="s">
        <v>16</v>
      </c>
      <c r="D7" s="23" t="s">
        <v>9</v>
      </c>
      <c r="E7" s="39">
        <v>1200</v>
      </c>
      <c r="F7" s="25">
        <v>0</v>
      </c>
      <c r="G7" s="26">
        <f t="shared" si="0"/>
        <v>0</v>
      </c>
    </row>
    <row r="8" spans="1:9" ht="170" x14ac:dyDescent="0.35">
      <c r="A8" s="20">
        <v>7</v>
      </c>
      <c r="B8" s="38" t="s">
        <v>95</v>
      </c>
      <c r="C8" s="20" t="s">
        <v>16</v>
      </c>
      <c r="D8" s="23" t="s">
        <v>9</v>
      </c>
      <c r="E8" s="39">
        <v>1200</v>
      </c>
      <c r="F8" s="25">
        <v>0</v>
      </c>
      <c r="G8" s="26">
        <f t="shared" si="0"/>
        <v>0</v>
      </c>
    </row>
    <row r="9" spans="1:9" ht="160.5" customHeight="1" x14ac:dyDescent="0.35">
      <c r="A9" s="20">
        <v>9</v>
      </c>
      <c r="B9" s="38" t="s">
        <v>101</v>
      </c>
      <c r="C9" s="20" t="s">
        <v>12</v>
      </c>
      <c r="D9" s="23" t="s">
        <v>9</v>
      </c>
      <c r="E9" s="39">
        <v>1200</v>
      </c>
      <c r="F9" s="25">
        <v>0</v>
      </c>
      <c r="G9" s="26">
        <f t="shared" si="0"/>
        <v>0</v>
      </c>
    </row>
    <row r="10" spans="1:9" ht="170" x14ac:dyDescent="0.35">
      <c r="A10" s="20">
        <v>10</v>
      </c>
      <c r="B10" s="38" t="s">
        <v>102</v>
      </c>
      <c r="C10" s="20" t="s">
        <v>12</v>
      </c>
      <c r="D10" s="23" t="s">
        <v>9</v>
      </c>
      <c r="E10" s="39">
        <v>1400</v>
      </c>
      <c r="F10" s="25">
        <v>0</v>
      </c>
      <c r="G10" s="26">
        <f t="shared" si="0"/>
        <v>0</v>
      </c>
    </row>
    <row r="11" spans="1:9" ht="170" x14ac:dyDescent="0.35">
      <c r="A11" s="20">
        <v>11</v>
      </c>
      <c r="B11" s="38" t="s">
        <v>96</v>
      </c>
      <c r="C11" s="20" t="s">
        <v>19</v>
      </c>
      <c r="D11" s="23" t="s">
        <v>9</v>
      </c>
      <c r="E11" s="39">
        <v>1600</v>
      </c>
      <c r="F11" s="25">
        <v>0</v>
      </c>
      <c r="G11" s="26">
        <f t="shared" si="0"/>
        <v>0</v>
      </c>
    </row>
    <row r="12" spans="1:9" ht="160" x14ac:dyDescent="0.35">
      <c r="A12" s="20">
        <v>12</v>
      </c>
      <c r="B12" s="38" t="s">
        <v>103</v>
      </c>
      <c r="C12" s="20" t="s">
        <v>189</v>
      </c>
      <c r="D12" s="23" t="s">
        <v>9</v>
      </c>
      <c r="E12" s="39">
        <v>110</v>
      </c>
      <c r="F12" s="25">
        <v>0</v>
      </c>
      <c r="G12" s="26">
        <f t="shared" si="0"/>
        <v>0</v>
      </c>
    </row>
    <row r="13" spans="1:9" ht="130" x14ac:dyDescent="0.35">
      <c r="A13" s="20">
        <v>13</v>
      </c>
      <c r="B13" s="38" t="s">
        <v>263</v>
      </c>
      <c r="C13" s="20" t="s">
        <v>232</v>
      </c>
      <c r="D13" s="23" t="s">
        <v>9</v>
      </c>
      <c r="E13" s="39">
        <v>700</v>
      </c>
      <c r="F13" s="25">
        <v>0</v>
      </c>
      <c r="G13" s="26">
        <f t="shared" si="0"/>
        <v>0</v>
      </c>
    </row>
    <row r="14" spans="1:9" ht="160" x14ac:dyDescent="0.35">
      <c r="A14" s="20">
        <v>16</v>
      </c>
      <c r="B14" s="38" t="s">
        <v>296</v>
      </c>
      <c r="C14" s="20" t="s">
        <v>12</v>
      </c>
      <c r="D14" s="23" t="s">
        <v>295</v>
      </c>
      <c r="E14" s="39">
        <v>440</v>
      </c>
      <c r="F14" s="25">
        <v>0</v>
      </c>
      <c r="G14" s="26">
        <f t="shared" si="0"/>
        <v>0</v>
      </c>
    </row>
    <row r="15" spans="1:9" x14ac:dyDescent="0.35">
      <c r="A15" s="81" t="s">
        <v>20</v>
      </c>
      <c r="B15" s="83"/>
      <c r="C15" s="83"/>
      <c r="D15" s="83"/>
      <c r="E15" s="83"/>
      <c r="F15" s="83"/>
      <c r="G15" s="86">
        <f>SUM(G2:G14)</f>
        <v>0</v>
      </c>
    </row>
    <row r="18" spans="2:6" x14ac:dyDescent="0.35">
      <c r="B18" s="9" t="s">
        <v>265</v>
      </c>
    </row>
    <row r="19" spans="2:6" x14ac:dyDescent="0.35">
      <c r="F19" s="76"/>
    </row>
  </sheetData>
  <sheetProtection algorithmName="SHA-512" hashValue="o2GSPsu12DlT4ZlTKgkBvLmvkecEEh1C6jPsdgOhGjQZe3prTuW1fhTQMv+Gm9MdE5cNRNRM4X4CyI3igPs3ZQ==" saltValue="rdPfJkyafeqydjMfnmKV6w==" spinCount="100000" sheet="1" objects="1" scenarios="1"/>
  <mergeCells count="1">
    <mergeCell ref="A15:F1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E9" sqref="E9"/>
    </sheetView>
  </sheetViews>
  <sheetFormatPr defaultRowHeight="14.5" x14ac:dyDescent="0.35"/>
  <cols>
    <col min="1" max="1" width="3.90625" bestFit="1" customWidth="1"/>
    <col min="2" max="2" width="80.90625" customWidth="1"/>
    <col min="3" max="3" width="5.453125" bestFit="1" customWidth="1"/>
    <col min="4" max="4" width="5.1796875" bestFit="1" customWidth="1"/>
    <col min="5" max="5" width="12.36328125" bestFit="1" customWidth="1"/>
    <col min="6" max="6" width="8.36328125" bestFit="1" customWidth="1"/>
  </cols>
  <sheetData>
    <row r="1" spans="1:14" ht="31.5" x14ac:dyDescent="0.35">
      <c r="A1" s="28" t="s">
        <v>0</v>
      </c>
      <c r="B1" s="28" t="s">
        <v>1</v>
      </c>
      <c r="C1" s="28" t="s">
        <v>2</v>
      </c>
      <c r="D1" s="28" t="s">
        <v>3</v>
      </c>
      <c r="E1" s="29" t="s">
        <v>7</v>
      </c>
      <c r="F1" s="29" t="s">
        <v>241</v>
      </c>
      <c r="G1" s="10"/>
      <c r="H1" s="10"/>
    </row>
    <row r="2" spans="1:14" ht="20" x14ac:dyDescent="0.35">
      <c r="A2" s="30">
        <v>1</v>
      </c>
      <c r="B2" s="31" t="s">
        <v>242</v>
      </c>
      <c r="C2" s="32" t="s">
        <v>4</v>
      </c>
      <c r="D2" s="33">
        <v>100</v>
      </c>
      <c r="E2" s="91">
        <v>0</v>
      </c>
      <c r="F2" s="34">
        <f>D2*E2</f>
        <v>0</v>
      </c>
      <c r="G2" s="10"/>
      <c r="H2" s="10"/>
    </row>
    <row r="3" spans="1:14" x14ac:dyDescent="0.35">
      <c r="A3" s="35">
        <v>2</v>
      </c>
      <c r="B3" s="36" t="s">
        <v>233</v>
      </c>
      <c r="C3" s="32" t="s">
        <v>4</v>
      </c>
      <c r="D3" s="32">
        <v>80</v>
      </c>
      <c r="E3" s="92">
        <v>0</v>
      </c>
      <c r="F3" s="34">
        <f t="shared" ref="F3:F16" si="0">D3*E3</f>
        <v>0</v>
      </c>
      <c r="G3" s="10"/>
      <c r="H3" s="10"/>
    </row>
    <row r="4" spans="1:14" ht="30" x14ac:dyDescent="0.35">
      <c r="A4" s="35">
        <v>3</v>
      </c>
      <c r="B4" s="36" t="s">
        <v>234</v>
      </c>
      <c r="C4" s="32" t="s">
        <v>4</v>
      </c>
      <c r="D4" s="32">
        <v>80</v>
      </c>
      <c r="E4" s="91">
        <v>0</v>
      </c>
      <c r="F4" s="34">
        <f t="shared" si="0"/>
        <v>0</v>
      </c>
      <c r="G4" s="10"/>
      <c r="H4" s="10"/>
    </row>
    <row r="5" spans="1:14" x14ac:dyDescent="0.35">
      <c r="A5" s="35">
        <v>4</v>
      </c>
      <c r="B5" s="36" t="s">
        <v>235</v>
      </c>
      <c r="C5" s="32" t="s">
        <v>4</v>
      </c>
      <c r="D5" s="32">
        <v>80</v>
      </c>
      <c r="E5" s="92">
        <v>0</v>
      </c>
      <c r="F5" s="34">
        <f t="shared" si="0"/>
        <v>0</v>
      </c>
      <c r="G5" s="10"/>
      <c r="H5" s="10"/>
    </row>
    <row r="6" spans="1:14" x14ac:dyDescent="0.35">
      <c r="A6" s="35">
        <v>5</v>
      </c>
      <c r="B6" s="36" t="s">
        <v>243</v>
      </c>
      <c r="C6" s="32" t="s">
        <v>4</v>
      </c>
      <c r="D6" s="32">
        <v>180</v>
      </c>
      <c r="E6" s="91">
        <v>0</v>
      </c>
      <c r="F6" s="34">
        <f t="shared" si="0"/>
        <v>0</v>
      </c>
      <c r="G6" s="10"/>
      <c r="H6" s="10"/>
    </row>
    <row r="7" spans="1:14" x14ac:dyDescent="0.35">
      <c r="A7" s="35">
        <v>6</v>
      </c>
      <c r="B7" s="36" t="s">
        <v>266</v>
      </c>
      <c r="C7" s="37" t="s">
        <v>4</v>
      </c>
      <c r="D7" s="32">
        <v>180</v>
      </c>
      <c r="E7" s="92">
        <v>0</v>
      </c>
      <c r="F7" s="34">
        <f t="shared" si="0"/>
        <v>0</v>
      </c>
      <c r="G7" s="10"/>
      <c r="H7" s="10"/>
    </row>
    <row r="8" spans="1:14" x14ac:dyDescent="0.35">
      <c r="A8" s="35">
        <v>7</v>
      </c>
      <c r="B8" s="36" t="s">
        <v>267</v>
      </c>
      <c r="C8" s="37" t="s">
        <v>4</v>
      </c>
      <c r="D8" s="32">
        <v>80</v>
      </c>
      <c r="E8" s="91">
        <v>0</v>
      </c>
      <c r="F8" s="34">
        <f t="shared" si="0"/>
        <v>0</v>
      </c>
      <c r="G8" s="10"/>
      <c r="H8" s="10"/>
    </row>
    <row r="9" spans="1:14" ht="20" x14ac:dyDescent="0.35">
      <c r="A9" s="35">
        <v>8</v>
      </c>
      <c r="B9" s="36" t="s">
        <v>236</v>
      </c>
      <c r="C9" s="37" t="s">
        <v>4</v>
      </c>
      <c r="D9" s="32">
        <v>700</v>
      </c>
      <c r="E9" s="92">
        <v>0</v>
      </c>
      <c r="F9" s="34">
        <f t="shared" si="0"/>
        <v>0</v>
      </c>
      <c r="G9" s="10"/>
      <c r="H9" s="10"/>
    </row>
    <row r="10" spans="1:14" x14ac:dyDescent="0.35">
      <c r="A10" s="35">
        <v>9</v>
      </c>
      <c r="B10" s="36" t="s">
        <v>237</v>
      </c>
      <c r="C10" s="32" t="s">
        <v>4</v>
      </c>
      <c r="D10" s="32">
        <v>50</v>
      </c>
      <c r="E10" s="91">
        <v>0</v>
      </c>
      <c r="F10" s="34">
        <f t="shared" si="0"/>
        <v>0</v>
      </c>
      <c r="G10" s="10"/>
      <c r="H10" s="10"/>
    </row>
    <row r="11" spans="1:14" ht="20" x14ac:dyDescent="0.35">
      <c r="A11" s="35">
        <v>10</v>
      </c>
      <c r="B11" s="36" t="s">
        <v>238</v>
      </c>
      <c r="C11" s="37" t="s">
        <v>4</v>
      </c>
      <c r="D11" s="32">
        <v>50</v>
      </c>
      <c r="E11" s="92">
        <v>0</v>
      </c>
      <c r="F11" s="34">
        <f t="shared" si="0"/>
        <v>0</v>
      </c>
      <c r="G11" s="10"/>
      <c r="H11" s="10"/>
      <c r="N11" s="9"/>
    </row>
    <row r="12" spans="1:14" ht="20" x14ac:dyDescent="0.35">
      <c r="A12" s="35">
        <v>11</v>
      </c>
      <c r="B12" s="36" t="s">
        <v>239</v>
      </c>
      <c r="C12" s="32" t="s">
        <v>4</v>
      </c>
      <c r="D12" s="32">
        <v>50</v>
      </c>
      <c r="E12" s="91">
        <v>0</v>
      </c>
      <c r="F12" s="34">
        <f t="shared" si="0"/>
        <v>0</v>
      </c>
      <c r="G12" s="10"/>
      <c r="H12" s="10"/>
    </row>
    <row r="13" spans="1:14" ht="20" x14ac:dyDescent="0.35">
      <c r="A13" s="35">
        <v>12</v>
      </c>
      <c r="B13" s="36" t="s">
        <v>262</v>
      </c>
      <c r="C13" s="32" t="s">
        <v>4</v>
      </c>
      <c r="D13" s="32">
        <v>120</v>
      </c>
      <c r="E13" s="92">
        <v>0</v>
      </c>
      <c r="F13" s="34">
        <f t="shared" si="0"/>
        <v>0</v>
      </c>
      <c r="G13" s="10"/>
      <c r="H13" s="10"/>
    </row>
    <row r="14" spans="1:14" ht="20" x14ac:dyDescent="0.35">
      <c r="A14" s="35">
        <v>13</v>
      </c>
      <c r="B14" s="36" t="s">
        <v>257</v>
      </c>
      <c r="C14" s="32" t="s">
        <v>4</v>
      </c>
      <c r="D14" s="32">
        <v>320</v>
      </c>
      <c r="E14" s="91">
        <v>0</v>
      </c>
      <c r="F14" s="34">
        <f t="shared" si="0"/>
        <v>0</v>
      </c>
      <c r="G14" s="10"/>
      <c r="H14" s="10"/>
    </row>
    <row r="15" spans="1:14" ht="20" x14ac:dyDescent="0.35">
      <c r="A15" s="35">
        <v>14</v>
      </c>
      <c r="B15" s="36" t="s">
        <v>268</v>
      </c>
      <c r="C15" s="32" t="s">
        <v>4</v>
      </c>
      <c r="D15" s="32">
        <v>160</v>
      </c>
      <c r="E15" s="92">
        <v>0</v>
      </c>
      <c r="F15" s="34">
        <f t="shared" si="0"/>
        <v>0</v>
      </c>
      <c r="G15" s="10"/>
      <c r="H15" s="10"/>
    </row>
    <row r="16" spans="1:14" ht="20" x14ac:dyDescent="0.35">
      <c r="A16" s="35">
        <v>15</v>
      </c>
      <c r="B16" s="36" t="s">
        <v>240</v>
      </c>
      <c r="C16" s="32" t="s">
        <v>4</v>
      </c>
      <c r="D16" s="32">
        <v>150</v>
      </c>
      <c r="E16" s="91">
        <v>0</v>
      </c>
      <c r="F16" s="34">
        <f t="shared" si="0"/>
        <v>0</v>
      </c>
      <c r="G16" s="10"/>
      <c r="H16" s="10"/>
    </row>
    <row r="17" spans="1:8" x14ac:dyDescent="0.35">
      <c r="A17" s="84" t="s">
        <v>20</v>
      </c>
      <c r="B17" s="84"/>
      <c r="C17" s="84"/>
      <c r="D17" s="84"/>
      <c r="E17" s="84"/>
      <c r="F17" s="85">
        <f>SUM(F2:F16)</f>
        <v>0</v>
      </c>
      <c r="G17" s="10"/>
      <c r="H17" s="10"/>
    </row>
    <row r="18" spans="1:8" x14ac:dyDescent="0.35">
      <c r="A18" s="10"/>
      <c r="B18" s="10"/>
      <c r="C18" s="10"/>
      <c r="D18" s="10"/>
      <c r="E18" s="10"/>
      <c r="F18" s="15"/>
      <c r="G18" s="10"/>
      <c r="H18" s="10"/>
    </row>
    <row r="19" spans="1:8" x14ac:dyDescent="0.35">
      <c r="A19" s="10"/>
      <c r="B19" s="10"/>
      <c r="C19" s="10"/>
      <c r="D19" s="10"/>
      <c r="E19" s="10"/>
      <c r="F19" s="10"/>
      <c r="G19" s="10"/>
      <c r="H19" s="10"/>
    </row>
    <row r="20" spans="1:8" x14ac:dyDescent="0.35">
      <c r="A20" s="11"/>
      <c r="B20" s="11"/>
      <c r="C20" s="10"/>
      <c r="D20" s="10"/>
      <c r="E20" s="77"/>
      <c r="F20" s="10"/>
      <c r="G20" s="10"/>
      <c r="H20" s="10"/>
    </row>
    <row r="21" spans="1:8" x14ac:dyDescent="0.35">
      <c r="A21" s="11"/>
      <c r="B21" s="11"/>
      <c r="C21" s="10"/>
      <c r="D21" s="10"/>
      <c r="E21" s="10"/>
      <c r="F21" s="10"/>
      <c r="G21" s="10"/>
      <c r="H21" s="10"/>
    </row>
    <row r="22" spans="1:8" x14ac:dyDescent="0.35">
      <c r="A22" s="12"/>
      <c r="B22" s="11"/>
      <c r="C22" s="10"/>
      <c r="D22" s="10"/>
      <c r="E22" s="10"/>
      <c r="F22" s="10"/>
      <c r="G22" s="10"/>
      <c r="H22" s="10"/>
    </row>
    <row r="23" spans="1:8" x14ac:dyDescent="0.35">
      <c r="A23" s="10"/>
      <c r="B23" s="10"/>
      <c r="C23" s="10"/>
      <c r="D23" s="10"/>
      <c r="E23" s="10"/>
      <c r="F23" s="10"/>
      <c r="G23" s="10"/>
      <c r="H23" s="10"/>
    </row>
    <row r="24" spans="1:8" x14ac:dyDescent="0.35">
      <c r="A24" s="10"/>
      <c r="B24" s="14"/>
      <c r="C24" s="10"/>
      <c r="D24" s="10"/>
      <c r="E24" s="10"/>
      <c r="F24" s="10"/>
      <c r="G24" s="10"/>
      <c r="H24" s="10"/>
    </row>
    <row r="25" spans="1:8" x14ac:dyDescent="0.35">
      <c r="A25" s="10"/>
      <c r="B25" s="10"/>
      <c r="C25" s="10"/>
      <c r="D25" s="10"/>
      <c r="E25" s="10"/>
      <c r="F25" s="10"/>
      <c r="G25" s="10"/>
      <c r="H25" s="10"/>
    </row>
    <row r="26" spans="1:8" x14ac:dyDescent="0.35">
      <c r="A26" s="13"/>
      <c r="B26" s="13"/>
      <c r="C26" s="10"/>
      <c r="D26" s="10"/>
      <c r="E26" s="10"/>
      <c r="F26" s="10"/>
      <c r="G26" s="10"/>
      <c r="H26" s="10"/>
    </row>
    <row r="27" spans="1:8" x14ac:dyDescent="0.35">
      <c r="A27" s="10"/>
      <c r="B27" s="10"/>
      <c r="C27" s="10"/>
      <c r="D27" s="10"/>
      <c r="E27" s="10"/>
      <c r="F27" s="10"/>
      <c r="G27" s="10"/>
      <c r="H27" s="10"/>
    </row>
    <row r="28" spans="1:8" x14ac:dyDescent="0.35">
      <c r="A28" s="10"/>
      <c r="B28" s="10"/>
      <c r="C28" s="10"/>
      <c r="D28" s="10"/>
      <c r="E28" s="10"/>
      <c r="F28" s="10"/>
      <c r="G28" s="10"/>
      <c r="H28" s="10"/>
    </row>
    <row r="29" spans="1:8" x14ac:dyDescent="0.35">
      <c r="A29" s="10"/>
      <c r="B29" s="10"/>
      <c r="C29" s="10"/>
      <c r="D29" s="10"/>
      <c r="E29" s="10"/>
      <c r="F29" s="10"/>
      <c r="G29" s="10"/>
      <c r="H29" s="10"/>
    </row>
    <row r="30" spans="1:8" x14ac:dyDescent="0.35">
      <c r="A30" s="10"/>
      <c r="B30" s="10"/>
      <c r="C30" s="10"/>
      <c r="D30" s="10"/>
      <c r="E30" s="10"/>
      <c r="F30" s="10"/>
      <c r="G30" s="10"/>
      <c r="H30" s="10"/>
    </row>
    <row r="31" spans="1:8" x14ac:dyDescent="0.35">
      <c r="A31" s="10"/>
      <c r="B31" s="10"/>
      <c r="C31" s="10"/>
      <c r="D31" s="10"/>
      <c r="E31" s="10"/>
      <c r="F31" s="10"/>
      <c r="G31" s="10"/>
      <c r="H31" s="10"/>
    </row>
    <row r="32" spans="1:8" x14ac:dyDescent="0.35">
      <c r="A32" s="10"/>
      <c r="B32" s="10"/>
      <c r="C32" s="10"/>
      <c r="D32" s="10"/>
      <c r="E32" s="10"/>
      <c r="F32" s="10"/>
      <c r="G32" s="10"/>
      <c r="H32" s="10"/>
    </row>
    <row r="33" spans="1:8" x14ac:dyDescent="0.35">
      <c r="A33" s="10"/>
      <c r="B33" s="10"/>
      <c r="C33" s="10"/>
      <c r="D33" s="10"/>
      <c r="E33" s="10"/>
      <c r="F33" s="10"/>
      <c r="G33" s="10"/>
      <c r="H33" s="10"/>
    </row>
  </sheetData>
  <sheetProtection algorithmName="SHA-512" hashValue="6wKo4089YHm7ewcxeM/CA/T/5jEwpT63aXavopNLdv+q/7PL91ZhBX3ct8w3MBNwuadmTGiU4UJr9R1BYDukTA==" saltValue="fMun+WYvaFHWlNvwjfRsYw==" spinCount="100000" sheet="1" objects="1" scenarios="1"/>
  <mergeCells count="1">
    <mergeCell ref="A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MIĘSO WĘDLINY DRÓB</vt:lpstr>
      <vt:lpstr>WARZYWA, OWOCE I JAJA KURZE</vt:lpstr>
      <vt:lpstr>NABIAŁ</vt:lpstr>
      <vt:lpstr>ART. OGÓLNOSPOŻYWCZE</vt:lpstr>
      <vt:lpstr>MROŻONKI I RYBY</vt:lpstr>
      <vt:lpstr>PIECZYWO</vt:lpstr>
      <vt:lpstr>GARMAŻERKA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Bukała</dc:creator>
  <cp:lastModifiedBy>Tomasz Bukała</cp:lastModifiedBy>
  <cp:lastPrinted>2025-09-29T12:23:09Z</cp:lastPrinted>
  <dcterms:created xsi:type="dcterms:W3CDTF">2021-05-15T17:58:09Z</dcterms:created>
  <dcterms:modified xsi:type="dcterms:W3CDTF">2026-10-23T16:11:07Z</dcterms:modified>
</cp:coreProperties>
</file>