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odatkowe wyposażenie - pomo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<sst xmlns="http://schemas.openxmlformats.org/spreadsheetml/2006/main" count="58" uniqueCount="36">
  <si>
    <t xml:space="preserve">Załącznik nr 2a do SWZ</t>
  </si>
  <si>
    <t xml:space="preserve">Dostawa dodatkowego wyposażenia i pomocy dydaktycznych w ramach projektu p.t.: Akademia małego lingwisty - Dobczyce. Współfinansowanego ze środków Europejskiego Funduszu Społecznego Plus  
Program Fundusze Europejskie dla Małopolski 2021-2027 </t>
  </si>
  <si>
    <t xml:space="preserve">Formularz cenowy - szczegółowy opis przedmiotu zamówienia – Część 1 – dostawa pomocy dydaktycznych i materiałów biurowych (dołączyć do oferty)</t>
  </si>
  <si>
    <t xml:space="preserve">l.p.</t>
  </si>
  <si>
    <t xml:space="preserve"> nazwa</t>
  </si>
  <si>
    <t xml:space="preserve">ilość</t>
  </si>
  <si>
    <t xml:space="preserve">szczegółowy opis</t>
  </si>
  <si>
    <t xml:space="preserve">Cena jednostkowa brutto</t>
  </si>
  <si>
    <t xml:space="preserve">Wartość brutto</t>
  </si>
  <si>
    <t xml:space="preserve">1. Wdrażanie programu dwujęzyczności w OWP Szkoły Podstawowej w Kornatce zgodnie z opracowanym programem</t>
  </si>
  <si>
    <t xml:space="preserve">Papier ksero A4, 80 g/m², biały, pakowany po 5 w tekturowym opakowaniu </t>
  </si>
  <si>
    <t xml:space="preserve">Pisak do tablicy</t>
  </si>
  <si>
    <t xml:space="preserve">Długość końcówki 7.0 mm Długość linii pisania 250 m Długość produktu 145.0 mm Grubość końcówki 4.4 mm Grubość linii pisania 1.90 mm mm Kolor czarny Max. średnica obudowy 15.0 Rodzaj końcówki okrągła Rodzaj tuszu suchościeralny, pigmentowy, na bazie alkoholu</t>
  </si>
  <si>
    <t xml:space="preserve">Bristol kolorowy</t>
  </si>
  <si>
    <t xml:space="preserve">Brystol kolorowy A3 zestaw 150 arkuszy, różne kolory</t>
  </si>
  <si>
    <t xml:space="preserve">Folia do laminowania A3 opakowanie 100 szt.</t>
  </si>
  <si>
    <t xml:space="preserve">80 mic 303x426</t>
  </si>
  <si>
    <t xml:space="preserve">Folia do laminowania A4 opakowanie 100 szt</t>
  </si>
  <si>
    <t xml:space="preserve">80 mic 216x303</t>
  </si>
  <si>
    <t xml:space="preserve">Laminarka  A3</t>
  </si>
  <si>
    <t xml:space="preserve">maksymalna grubość folii laminacyjnej 150 mic maksymalna grubość laminowanego dokumentu 0,6 mm technologia 4 gorących wałków – eliminuje stosowanie carriera dźwignia zwalniająca napęd wałków szerokość laminacji 340 (A3+) mm prędkość laminacji 350 mm/min czas nagrzewania 3-5 min</t>
  </si>
  <si>
    <t xml:space="preserve">Flipchart na trójnogu</t>
  </si>
  <si>
    <t xml:space="preserve">Flipchart mobilny o powierzchni roboczej suchościeralno-magnetycznej, umożliwiającej pisanie markerami oraz mocowanie materiałów przy użyciu magnesów, o wymiarach min. 70 × 100 cm, wyposażony w płynną regulację wysokości w zakresie umożliwiającym dostosowanie do użytkownika, stabilną podstawę jezdną z co najmniej pięcioma kółkami wyposażonymi w blokadę, co najmniej dwa wysuwane ramiona do zawieszania arkuszy papieru, półkę na akcesoria oraz haczyki do montażu bloków, z ramą aluminiową lub równoważną zapewniającą trwałość konstrukcji.</t>
  </si>
  <si>
    <t xml:space="preserve">Papier do flipchartu </t>
  </si>
  <si>
    <t xml:space="preserve">biały, opakowanie min. 50 szt.     Wymiary minimalne: rozmiar -  60 x 100 cm;
    gramatura: 70 g/m2;    4 otwory do zawieszenia arkuszy</t>
  </si>
  <si>
    <t xml:space="preserve">Moje pierwsze słówka - język angielski</t>
  </si>
  <si>
    <t xml:space="preserve">Program edukacyjny do nauki języka angielskiego dla przedszkolaków. Komplet składa się z ponad 700 ekranów interaktywnych, bazy kart pracy do wydruku, przewodnika metodycznego oraz zestawu materiałów dodatkowych. Pomoc dostosowana do dzieci w wieku 3-6 lat. </t>
  </si>
  <si>
    <t xml:space="preserve">Książeczka dźwiękowa do nauki języka angielskiego </t>
  </si>
  <si>
    <t xml:space="preserve">Interaktywna książka audio do wczesnego rozwoju języka angielskiego. Pomoc dostosowana do dzieci w wieku 3-6 lat. </t>
  </si>
  <si>
    <t xml:space="preserve">Plansze edukacyjne w języku angielskim</t>
  </si>
  <si>
    <t xml:space="preserve">Zestaw 16 plansz z języka angielskiego zafoliowanych z zawieszką. Format A3 to jest 29,7 cm x 42 cm, różne tematy </t>
  </si>
  <si>
    <t xml:space="preserve">Razem</t>
  </si>
  <si>
    <t xml:space="preserve">2. Wdrażanie programu dwujęzyczności w OWP Szkoły Podstawowej w Brzączowicach zgodnie z opracowanym programemu</t>
  </si>
  <si>
    <t xml:space="preserve">Papier ksero A4</t>
  </si>
  <si>
    <t xml:space="preserve">Maksymalna grubość folii laminacyjnej 150 mic maksymalna grubość laminowanego dokumentu 0,6 mm technologia 4 gorących wałków – eliminuje stosowanie carriera dźwignia zwalniająca napęd wałków szerokość laminacji 340 (A3+) mm prędkość laminacji 350 mm/min czas nagrzewania 3-5 min</t>
  </si>
  <si>
    <t xml:space="preserve">Wartość oferty brutto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</si>
</sst>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\ [$zł-415]_-;\-* #,##0.00\ [$zł-415]_-;_-* \-??\ [$zł-415]_-;_-@_-"/>
    <numFmt numFmtId="166" formatCode="_-\£* #,##0.00_-;&quot;-£&quot;* #,##0.00_-;_-\£* \-??_-;_-@_-"/>
  </numFmts>
  <fonts count="14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0" tint="-0.35"/>
      <name val="Calibri"/>
      <family val="2"/>
      <charset val="238"/>
    </font>
    <font>
      <b val="true"/>
      <sz val="9"/>
      <color rgb="FF000000"/>
      <name val="Calibri"/>
      <family val="2"/>
      <charset val="1"/>
    </font>
    <font>
      <b val="true"/>
      <sz val="9"/>
      <color rgb="FF000000"/>
      <name val="Calibri"/>
      <family val="2"/>
      <charset val="238"/>
    </font>
    <font>
      <sz val="9"/>
      <name val="Calibri"/>
      <family val="2"/>
      <charset val="1"/>
    </font>
    <font>
      <sz val="10"/>
      <color rgb="FF000000"/>
      <name val="Times New Roman"/>
      <family val="1"/>
      <charset val="1"/>
    </font>
    <font>
      <sz val="9"/>
      <name val="Calibri"/>
      <family val="2"/>
      <charset val="238"/>
    </font>
    <font>
      <u val="single"/>
      <sz val="10"/>
      <color theme="10"/>
      <name val="Times New Roman"/>
      <family val="1"/>
      <charset val="1"/>
    </font>
    <font>
      <b val="true"/>
      <sz val="9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EECE1"/>
      </patternFill>
    </fill>
    <fill>
      <patternFill patternType="solid">
        <fgColor theme="7" tint="0.7999"/>
        <bgColor rgb="FFEEECE1"/>
      </patternFill>
    </fill>
    <fill>
      <patternFill patternType="solid">
        <fgColor theme="2"/>
        <bgColor rgb="FFE6E0EC"/>
      </patternFill>
    </fill>
    <fill>
      <patternFill patternType="solid">
        <fgColor theme="0" tint="-0.15"/>
        <bgColor rgb="FFE6E0EC"/>
      </patternFill>
    </fill>
    <fill>
      <patternFill patternType="solid">
        <fgColor theme="3" tint="0.7999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4" borderId="1" xfId="1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ny_WANIE 17_02_2021" xfId="21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EEECE1"/>
      <rgbColor rgb="FFE6E0EC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187200</xdr:colOff>
      <xdr:row>2</xdr:row>
      <xdr:rowOff>119520</xdr:rowOff>
    </xdr:from>
    <xdr:to>
      <xdr:col>7</xdr:col>
      <xdr:colOff>397800</xdr:colOff>
      <xdr:row>7</xdr:row>
      <xdr:rowOff>32400</xdr:rowOff>
    </xdr:to>
    <xdr:pic>
      <xdr:nvPicPr>
        <xdr:cNvPr id="1" name="Obraz 1"/>
        <xdr:cNvPicPr/>
      </xdr:nvPicPr>
      <xdr:blipFill>
        <a:blip r:embed="rId1"/>
        <a:stretch/>
      </xdr:blipFill>
      <xdr:spPr>
        <a:xfrm>
          <a:off x="187200" y="424440"/>
          <a:ext cx="8021160" cy="674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43"/>
  <sheetViews>
    <sheetView showFormulas="false" showGridLines="true" showRowColHeaders="true" showZeros="true" rightToLeft="false" tabSelected="true" showOutlineSymbols="true" defaultGridColor="true" view="normal" topLeftCell="A16" colorId="64" zoomScale="156" zoomScaleNormal="156" zoomScalePageLayoutView="100" workbookViewId="0">
      <selection pane="topLeft" activeCell="L18" activeCellId="0" sqref="L18"/>
    </sheetView>
  </sheetViews>
  <sheetFormatPr defaultColWidth="9.40234375" defaultRowHeight="12" customHeight="false" zeroHeight="false" outlineLevelRow="0" outlineLevelCol="0"/>
  <cols>
    <col collapsed="false" customWidth="true" hidden="false" outlineLevel="0" max="1" min="1" style="1" width="5.8"/>
    <col collapsed="false" customWidth="true" hidden="false" outlineLevel="0" max="2" min="2" style="2" width="29"/>
    <col collapsed="false" customWidth="true" hidden="false" outlineLevel="0" max="3" min="3" style="3" width="5.8"/>
    <col collapsed="false" customWidth="true" hidden="false" outlineLevel="0" max="4" min="4" style="1" width="41.4"/>
    <col collapsed="false" customWidth="true" hidden="false" outlineLevel="0" max="6" min="5" style="4" width="14.8"/>
    <col collapsed="false" customWidth="true" hidden="false" outlineLevel="0" max="7" min="7" style="5" width="11.4"/>
    <col collapsed="false" customWidth="false" hidden="false" outlineLevel="0" max="9" min="8" style="1" width="9.4"/>
    <col collapsed="false" customWidth="true" hidden="false" outlineLevel="0" max="10" min="10" style="1" width="11.4"/>
    <col collapsed="false" customWidth="false" hidden="false" outlineLevel="0" max="27" min="11" style="1" width="9.4"/>
    <col collapsed="false" customWidth="false" hidden="false" outlineLevel="0" max="16383" min="29" style="1" width="9.4"/>
    <col collapsed="false" customWidth="true" hidden="false" outlineLevel="0" max="16384" min="16384" style="1" width="12.8"/>
  </cols>
  <sheetData>
    <row r="1" customFormat="false" ht="12" hidden="false" customHeight="false" outlineLevel="0" collapsed="false">
      <c r="A1" s="6" t="s">
        <v>0</v>
      </c>
      <c r="B1" s="6"/>
      <c r="C1" s="6"/>
      <c r="D1" s="6"/>
      <c r="E1" s="6"/>
      <c r="F1" s="6"/>
    </row>
    <row r="2" customFormat="false" ht="12" hidden="false" customHeight="false" outlineLevel="0" collapsed="false">
      <c r="A2" s="7"/>
      <c r="B2" s="8"/>
      <c r="C2" s="7"/>
      <c r="D2" s="7"/>
      <c r="E2" s="9"/>
      <c r="F2" s="9"/>
    </row>
    <row r="3" customFormat="false" ht="12" hidden="false" customHeight="false" outlineLevel="0" collapsed="false">
      <c r="A3" s="7"/>
      <c r="B3" s="8"/>
      <c r="C3" s="7"/>
      <c r="D3" s="7"/>
      <c r="E3" s="9"/>
      <c r="F3" s="9"/>
    </row>
    <row r="4" customFormat="false" ht="12" hidden="false" customHeight="false" outlineLevel="0" collapsed="false">
      <c r="A4" s="7"/>
      <c r="B4" s="8"/>
      <c r="C4" s="7"/>
      <c r="D4" s="7"/>
      <c r="E4" s="9"/>
      <c r="F4" s="9"/>
    </row>
    <row r="5" customFormat="false" ht="12" hidden="false" customHeight="false" outlineLevel="0" collapsed="false">
      <c r="A5" s="7"/>
      <c r="B5" s="8"/>
      <c r="C5" s="7"/>
      <c r="D5" s="7"/>
      <c r="E5" s="9"/>
      <c r="F5" s="9"/>
    </row>
    <row r="6" customFormat="false" ht="12" hidden="false" customHeight="false" outlineLevel="0" collapsed="false">
      <c r="A6" s="7"/>
      <c r="B6" s="8"/>
      <c r="C6" s="7"/>
      <c r="D6" s="7"/>
      <c r="E6" s="9"/>
      <c r="F6" s="9"/>
    </row>
    <row r="7" customFormat="false" ht="12" hidden="false" customHeight="false" outlineLevel="0" collapsed="false">
      <c r="A7" s="7"/>
      <c r="B7" s="7"/>
      <c r="C7" s="7"/>
      <c r="D7" s="7"/>
      <c r="E7" s="7"/>
      <c r="F7" s="7"/>
    </row>
    <row r="8" customFormat="false" ht="12" hidden="false" customHeight="false" outlineLevel="0" collapsed="false">
      <c r="A8" s="7"/>
      <c r="B8" s="8"/>
      <c r="C8" s="7"/>
      <c r="D8" s="7"/>
      <c r="E8" s="9"/>
      <c r="F8" s="9"/>
    </row>
    <row r="9" customFormat="false" ht="12" hidden="false" customHeight="false" outlineLevel="0" collapsed="false">
      <c r="A9" s="7"/>
      <c r="B9" s="8"/>
      <c r="C9" s="7"/>
      <c r="D9" s="7"/>
      <c r="E9" s="9"/>
      <c r="F9" s="9"/>
    </row>
    <row r="10" customFormat="false" ht="12.65" hidden="false" customHeight="true" outlineLevel="0" collapsed="false">
      <c r="A10" s="10" t="s">
        <v>1</v>
      </c>
      <c r="B10" s="10"/>
      <c r="C10" s="10"/>
      <c r="D10" s="10"/>
      <c r="E10" s="10"/>
      <c r="F10" s="10"/>
    </row>
    <row r="11" customFormat="false" ht="12.65" hidden="false" customHeight="false" outlineLevel="0" collapsed="false">
      <c r="A11" s="10"/>
      <c r="B11" s="10"/>
      <c r="C11" s="10"/>
      <c r="D11" s="10"/>
      <c r="E11" s="10"/>
      <c r="F11" s="10"/>
    </row>
    <row r="12" customFormat="false" ht="12.65" hidden="false" customHeight="false" outlineLevel="0" collapsed="false">
      <c r="A12" s="10"/>
      <c r="B12" s="10"/>
      <c r="C12" s="10"/>
      <c r="D12" s="10"/>
      <c r="E12" s="10"/>
      <c r="F12" s="10"/>
    </row>
    <row r="13" customFormat="false" ht="12" hidden="false" customHeight="false" outlineLevel="0" collapsed="false">
      <c r="A13" s="11"/>
      <c r="B13" s="11"/>
      <c r="C13" s="11"/>
      <c r="D13" s="11"/>
      <c r="E13" s="11"/>
      <c r="F13" s="11"/>
    </row>
    <row r="14" customFormat="false" ht="19.4" hidden="false" customHeight="true" outlineLevel="0" collapsed="false">
      <c r="A14" s="12" t="s">
        <v>2</v>
      </c>
      <c r="B14" s="12"/>
      <c r="C14" s="12"/>
      <c r="D14" s="12"/>
      <c r="E14" s="12"/>
      <c r="F14" s="12"/>
    </row>
    <row r="15" customFormat="false" ht="12" hidden="false" customHeight="false" outlineLevel="0" collapsed="false">
      <c r="A15" s="7"/>
      <c r="B15" s="8"/>
      <c r="C15" s="7"/>
      <c r="D15" s="7"/>
      <c r="E15" s="9"/>
      <c r="F15" s="9"/>
    </row>
    <row r="16" customFormat="false" ht="39" hidden="false" customHeight="true" outlineLevel="0" collapsed="false">
      <c r="A16" s="13" t="s">
        <v>3</v>
      </c>
      <c r="B16" s="14" t="s">
        <v>4</v>
      </c>
      <c r="C16" s="14" t="s">
        <v>5</v>
      </c>
      <c r="D16" s="14" t="s">
        <v>6</v>
      </c>
      <c r="E16" s="15" t="s">
        <v>7</v>
      </c>
      <c r="F16" s="15" t="s">
        <v>8</v>
      </c>
      <c r="G16" s="16"/>
      <c r="J16" s="4"/>
    </row>
    <row r="17" s="21" customFormat="true" ht="51.75" hidden="false" customHeight="true" outlineLevel="0" collapsed="false">
      <c r="A17" s="17"/>
      <c r="B17" s="18" t="s">
        <v>9</v>
      </c>
      <c r="C17" s="19"/>
      <c r="D17" s="18"/>
      <c r="E17" s="20"/>
      <c r="F17" s="20"/>
      <c r="G17" s="16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AB17" s="0"/>
    </row>
    <row r="18" customFormat="false" ht="39" hidden="false" customHeight="true" outlineLevel="0" collapsed="false">
      <c r="A18" s="17" t="n">
        <v>1</v>
      </c>
      <c r="B18" s="13" t="s">
        <v>10</v>
      </c>
      <c r="C18" s="17" t="n">
        <v>45</v>
      </c>
      <c r="D18" s="13" t="s">
        <v>10</v>
      </c>
      <c r="E18" s="22"/>
      <c r="F18" s="22" t="n">
        <f aca="false">E18*C18</f>
        <v>0</v>
      </c>
      <c r="G18" s="23"/>
    </row>
    <row r="19" customFormat="false" ht="78" hidden="false" customHeight="true" outlineLevel="0" collapsed="false">
      <c r="A19" s="17" t="n">
        <v>2</v>
      </c>
      <c r="B19" s="13" t="s">
        <v>11</v>
      </c>
      <c r="C19" s="17" t="n">
        <v>45</v>
      </c>
      <c r="D19" s="13" t="s">
        <v>12</v>
      </c>
      <c r="E19" s="22"/>
      <c r="F19" s="22" t="n">
        <f aca="false">E19*C19</f>
        <v>0</v>
      </c>
      <c r="G19" s="23"/>
    </row>
    <row r="20" customFormat="false" ht="12.75" hidden="false" customHeight="true" outlineLevel="0" collapsed="false">
      <c r="A20" s="17" t="n">
        <v>3</v>
      </c>
      <c r="B20" s="13" t="s">
        <v>13</v>
      </c>
      <c r="C20" s="17" t="n">
        <v>7</v>
      </c>
      <c r="D20" s="13" t="s">
        <v>14</v>
      </c>
      <c r="E20" s="22"/>
      <c r="F20" s="22" t="n">
        <f aca="false">E20*C20</f>
        <v>0</v>
      </c>
      <c r="G20" s="23"/>
    </row>
    <row r="21" customFormat="false" ht="25.5" hidden="false" customHeight="true" outlineLevel="0" collapsed="false">
      <c r="A21" s="17" t="n">
        <v>4</v>
      </c>
      <c r="B21" s="13" t="s">
        <v>15</v>
      </c>
      <c r="C21" s="17" t="n">
        <v>6</v>
      </c>
      <c r="D21" s="13" t="s">
        <v>16</v>
      </c>
      <c r="E21" s="22"/>
      <c r="F21" s="22" t="n">
        <f aca="false">E21*C21</f>
        <v>0</v>
      </c>
      <c r="G21" s="23"/>
    </row>
    <row r="22" customFormat="false" ht="25.5" hidden="false" customHeight="true" outlineLevel="0" collapsed="false">
      <c r="A22" s="17" t="n">
        <v>5</v>
      </c>
      <c r="B22" s="13" t="s">
        <v>17</v>
      </c>
      <c r="C22" s="17" t="n">
        <v>12</v>
      </c>
      <c r="D22" s="13" t="s">
        <v>18</v>
      </c>
      <c r="E22" s="22"/>
      <c r="F22" s="22" t="n">
        <f aca="false">E22*C22</f>
        <v>0</v>
      </c>
      <c r="G22" s="23"/>
    </row>
    <row r="23" customFormat="false" ht="78" hidden="false" customHeight="true" outlineLevel="0" collapsed="false">
      <c r="A23" s="17" t="n">
        <v>6</v>
      </c>
      <c r="B23" s="13" t="s">
        <v>19</v>
      </c>
      <c r="C23" s="17" t="n">
        <v>1</v>
      </c>
      <c r="D23" s="13" t="s">
        <v>20</v>
      </c>
      <c r="E23" s="22"/>
      <c r="F23" s="22" t="n">
        <f aca="false">E23*C23</f>
        <v>0</v>
      </c>
      <c r="G23" s="23"/>
    </row>
    <row r="24" customFormat="false" ht="156" hidden="false" customHeight="true" outlineLevel="0" collapsed="false">
      <c r="A24" s="17" t="n">
        <v>7</v>
      </c>
      <c r="B24" s="13" t="s">
        <v>21</v>
      </c>
      <c r="C24" s="17" t="n">
        <v>2</v>
      </c>
      <c r="D24" s="13" t="s">
        <v>22</v>
      </c>
      <c r="E24" s="22"/>
      <c r="F24" s="22" t="n">
        <f aca="false">E24*C24</f>
        <v>0</v>
      </c>
      <c r="G24" s="23"/>
      <c r="I24" s="24"/>
    </row>
    <row r="25" customFormat="false" ht="51.75" hidden="false" customHeight="true" outlineLevel="0" collapsed="false">
      <c r="A25" s="17" t="n">
        <v>8</v>
      </c>
      <c r="B25" s="13" t="s">
        <v>23</v>
      </c>
      <c r="C25" s="17" t="n">
        <v>4</v>
      </c>
      <c r="D25" s="13" t="s">
        <v>24</v>
      </c>
      <c r="E25" s="22"/>
      <c r="F25" s="22" t="n">
        <f aca="false">E25*C25</f>
        <v>0</v>
      </c>
      <c r="G25" s="23"/>
    </row>
    <row r="26" customFormat="false" ht="91.5" hidden="false" customHeight="true" outlineLevel="0" collapsed="false">
      <c r="A26" s="17" t="n">
        <v>9</v>
      </c>
      <c r="B26" s="13" t="s">
        <v>25</v>
      </c>
      <c r="C26" s="17" t="n">
        <v>1</v>
      </c>
      <c r="D26" s="13" t="s">
        <v>26</v>
      </c>
      <c r="E26" s="22"/>
      <c r="F26" s="22" t="n">
        <f aca="false">E26*C26</f>
        <v>0</v>
      </c>
      <c r="G26" s="23"/>
    </row>
    <row r="27" customFormat="false" ht="54" hidden="false" customHeight="true" outlineLevel="0" collapsed="false">
      <c r="A27" s="17" t="n">
        <v>10</v>
      </c>
      <c r="B27" s="13" t="s">
        <v>27</v>
      </c>
      <c r="C27" s="17" t="n">
        <v>10</v>
      </c>
      <c r="D27" s="13" t="s">
        <v>28</v>
      </c>
      <c r="E27" s="22"/>
      <c r="F27" s="22" t="n">
        <f aca="false">E27*C27</f>
        <v>0</v>
      </c>
      <c r="G27" s="23"/>
      <c r="J27" s="1" t="n">
        <v>1</v>
      </c>
    </row>
    <row r="28" customFormat="false" ht="39" hidden="false" customHeight="true" outlineLevel="0" collapsed="false">
      <c r="A28" s="17" t="n">
        <v>11</v>
      </c>
      <c r="B28" s="13" t="s">
        <v>29</v>
      </c>
      <c r="C28" s="17" t="n">
        <v>3</v>
      </c>
      <c r="D28" s="13" t="s">
        <v>30</v>
      </c>
      <c r="E28" s="22"/>
      <c r="F28" s="22" t="n">
        <f aca="false">E28*C28</f>
        <v>0</v>
      </c>
      <c r="G28" s="23"/>
    </row>
    <row r="29" customFormat="false" ht="12" hidden="false" customHeight="false" outlineLevel="0" collapsed="false">
      <c r="A29" s="17"/>
      <c r="B29" s="13"/>
      <c r="C29" s="17"/>
      <c r="D29" s="25"/>
      <c r="E29" s="26" t="s">
        <v>31</v>
      </c>
      <c r="F29" s="22" t="n">
        <f aca="false">SUM(F18:F28)</f>
        <v>0</v>
      </c>
      <c r="G29" s="27"/>
    </row>
    <row r="30" s="21" customFormat="true" ht="51.75" hidden="false" customHeight="true" outlineLevel="0" collapsed="false">
      <c r="A30" s="17"/>
      <c r="B30" s="18" t="s">
        <v>32</v>
      </c>
      <c r="C30" s="19"/>
      <c r="D30" s="18"/>
      <c r="E30" s="20"/>
      <c r="F30" s="20"/>
      <c r="G30" s="1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AB30" s="0"/>
    </row>
    <row r="31" customFormat="false" ht="25.5" hidden="false" customHeight="true" outlineLevel="0" collapsed="false">
      <c r="A31" s="17" t="n">
        <v>1</v>
      </c>
      <c r="B31" s="13" t="s">
        <v>33</v>
      </c>
      <c r="C31" s="17" t="n">
        <v>75</v>
      </c>
      <c r="D31" s="13" t="s">
        <v>10</v>
      </c>
      <c r="E31" s="22"/>
      <c r="F31" s="22" t="n">
        <f aca="false">E31*C31</f>
        <v>0</v>
      </c>
      <c r="G31" s="23"/>
    </row>
    <row r="32" customFormat="false" ht="78" hidden="false" customHeight="true" outlineLevel="0" collapsed="false">
      <c r="A32" s="17" t="n">
        <v>2</v>
      </c>
      <c r="B32" s="13" t="s">
        <v>11</v>
      </c>
      <c r="C32" s="17" t="n">
        <v>60</v>
      </c>
      <c r="D32" s="13" t="s">
        <v>12</v>
      </c>
      <c r="E32" s="22"/>
      <c r="F32" s="22" t="n">
        <f aca="false">E32*C32</f>
        <v>0</v>
      </c>
      <c r="G32" s="23"/>
    </row>
    <row r="33" customFormat="false" ht="12.75" hidden="false" customHeight="true" outlineLevel="0" collapsed="false">
      <c r="A33" s="17" t="n">
        <v>3</v>
      </c>
      <c r="B33" s="13" t="s">
        <v>13</v>
      </c>
      <c r="C33" s="17" t="n">
        <v>10</v>
      </c>
      <c r="D33" s="13" t="s">
        <v>14</v>
      </c>
      <c r="E33" s="22"/>
      <c r="F33" s="22" t="n">
        <f aca="false">E33*C33</f>
        <v>0</v>
      </c>
      <c r="G33" s="23"/>
    </row>
    <row r="34" customFormat="false" ht="25.5" hidden="false" customHeight="true" outlineLevel="0" collapsed="false">
      <c r="A34" s="17" t="n">
        <v>4</v>
      </c>
      <c r="B34" s="13" t="s">
        <v>15</v>
      </c>
      <c r="C34" s="17" t="n">
        <v>6</v>
      </c>
      <c r="D34" s="13" t="s">
        <v>16</v>
      </c>
      <c r="E34" s="22"/>
      <c r="F34" s="22" t="n">
        <f aca="false">E34*C34</f>
        <v>0</v>
      </c>
      <c r="G34" s="23"/>
    </row>
    <row r="35" customFormat="false" ht="25.5" hidden="false" customHeight="true" outlineLevel="0" collapsed="false">
      <c r="A35" s="17" t="n">
        <v>5</v>
      </c>
      <c r="B35" s="13" t="s">
        <v>17</v>
      </c>
      <c r="C35" s="17" t="n">
        <v>12</v>
      </c>
      <c r="D35" s="13" t="s">
        <v>18</v>
      </c>
      <c r="E35" s="22"/>
      <c r="F35" s="22" t="n">
        <f aca="false">E35*C35</f>
        <v>0</v>
      </c>
      <c r="G35" s="23"/>
    </row>
    <row r="36" customFormat="false" ht="78" hidden="false" customHeight="true" outlineLevel="0" collapsed="false">
      <c r="A36" s="17" t="n">
        <v>6</v>
      </c>
      <c r="B36" s="13" t="s">
        <v>19</v>
      </c>
      <c r="C36" s="17" t="n">
        <v>1</v>
      </c>
      <c r="D36" s="13" t="s">
        <v>34</v>
      </c>
      <c r="E36" s="22"/>
      <c r="F36" s="22" t="n">
        <f aca="false">E36*C36</f>
        <v>0</v>
      </c>
      <c r="G36" s="23"/>
    </row>
    <row r="37" customFormat="false" ht="156" hidden="false" customHeight="true" outlineLevel="0" collapsed="false">
      <c r="A37" s="17" t="n">
        <v>7</v>
      </c>
      <c r="B37" s="13" t="s">
        <v>21</v>
      </c>
      <c r="C37" s="17" t="n">
        <v>2</v>
      </c>
      <c r="D37" s="13" t="s">
        <v>22</v>
      </c>
      <c r="E37" s="22"/>
      <c r="F37" s="22" t="n">
        <f aca="false">E37*C37</f>
        <v>0</v>
      </c>
      <c r="G37" s="23"/>
    </row>
    <row r="38" customFormat="false" ht="51.75" hidden="false" customHeight="true" outlineLevel="0" collapsed="false">
      <c r="A38" s="17" t="n">
        <v>8</v>
      </c>
      <c r="B38" s="13" t="s">
        <v>23</v>
      </c>
      <c r="C38" s="17" t="n">
        <v>4</v>
      </c>
      <c r="D38" s="13" t="s">
        <v>24</v>
      </c>
      <c r="E38" s="22"/>
      <c r="F38" s="22" t="n">
        <f aca="false">E38*C38</f>
        <v>0</v>
      </c>
      <c r="G38" s="23"/>
    </row>
    <row r="39" customFormat="false" ht="84.75" hidden="false" customHeight="true" outlineLevel="0" collapsed="false">
      <c r="A39" s="17" t="n">
        <v>9</v>
      </c>
      <c r="B39" s="13" t="s">
        <v>25</v>
      </c>
      <c r="C39" s="17" t="n">
        <v>1</v>
      </c>
      <c r="D39" s="13" t="s">
        <v>26</v>
      </c>
      <c r="E39" s="22"/>
      <c r="F39" s="22" t="n">
        <f aca="false">E39*C39</f>
        <v>0</v>
      </c>
      <c r="G39" s="23"/>
    </row>
    <row r="40" customFormat="false" ht="69" hidden="false" customHeight="true" outlineLevel="0" collapsed="false">
      <c r="A40" s="17" t="n">
        <v>10</v>
      </c>
      <c r="B40" s="13" t="s">
        <v>27</v>
      </c>
      <c r="C40" s="17" t="n">
        <v>20</v>
      </c>
      <c r="D40" s="13" t="s">
        <v>28</v>
      </c>
      <c r="E40" s="22"/>
      <c r="F40" s="22" t="n">
        <f aca="false">E40*C40</f>
        <v>0</v>
      </c>
      <c r="G40" s="23"/>
    </row>
    <row r="41" customFormat="false" ht="39" hidden="false" customHeight="true" outlineLevel="0" collapsed="false">
      <c r="A41" s="17" t="n">
        <v>11</v>
      </c>
      <c r="B41" s="13" t="s">
        <v>29</v>
      </c>
      <c r="C41" s="17" t="n">
        <v>4</v>
      </c>
      <c r="D41" s="13" t="s">
        <v>30</v>
      </c>
      <c r="E41" s="22"/>
      <c r="F41" s="22" t="n">
        <f aca="false">E41*C41</f>
        <v>0</v>
      </c>
      <c r="G41" s="23"/>
    </row>
    <row r="42" customFormat="false" ht="12" hidden="false" customHeight="false" outlineLevel="0" collapsed="false">
      <c r="A42" s="17"/>
      <c r="B42" s="13"/>
      <c r="C42" s="17"/>
      <c r="D42" s="28"/>
      <c r="E42" s="26" t="s">
        <v>31</v>
      </c>
      <c r="F42" s="29" t="n">
        <f aca="false">SUM(F31:F41)</f>
        <v>0</v>
      </c>
    </row>
    <row r="43" customFormat="false" ht="12.75" hidden="false" customHeight="true" outlineLevel="0" collapsed="false">
      <c r="A43" s="17"/>
      <c r="B43" s="13"/>
      <c r="C43" s="17"/>
      <c r="D43" s="26" t="s">
        <v>35</v>
      </c>
      <c r="E43" s="26"/>
      <c r="F43" s="29" t="n">
        <f aca="false">F29+F42</f>
        <v>0</v>
      </c>
    </row>
  </sheetData>
  <mergeCells count="7">
    <mergeCell ref="A1:F1"/>
    <mergeCell ref="A7:F7"/>
    <mergeCell ref="A10:F12"/>
    <mergeCell ref="A14:F14"/>
    <mergeCell ref="G18:G28"/>
    <mergeCell ref="G31:G41"/>
    <mergeCell ref="D43:E4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LibreOffice/26.2.6.3$Linux_AARCH64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2025-02-06T18:30:45Z</dcterms:created>
  <dc:creator>8ea2cb27-b238-407b-83d9-d459660b04b2</dc:creator>
  <dc:description/>
  <dc:language>en-US</dc:language>
  <cp:lastModifiedBy/>
  <dcterms:modified xsi:type="dcterms:W3CDTF">2026-10-30T22:29:38Z</dcterms:modified>
  <cp:revision>1</cp:revision>
  <dc:subject/>
  <dc:title>wniosek aplikacyjny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