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400" windowHeight="7995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F48" i="1"/>
  <c r="F47"/>
  <c r="F46"/>
  <c r="F40"/>
  <c r="F36"/>
  <c r="F30"/>
  <c r="F29"/>
  <c r="F22"/>
  <c r="F9"/>
  <c r="F7"/>
  <c r="F8"/>
  <c r="F10"/>
  <c r="F11"/>
  <c r="F12"/>
  <c r="F13"/>
  <c r="F14"/>
  <c r="F15"/>
  <c r="F16"/>
  <c r="F17"/>
  <c r="F18"/>
  <c r="F19"/>
  <c r="F20"/>
  <c r="F21"/>
  <c r="F23"/>
  <c r="F24"/>
  <c r="F25"/>
  <c r="F26"/>
  <c r="F27"/>
  <c r="F28"/>
  <c r="F31"/>
  <c r="F32"/>
  <c r="F33"/>
  <c r="F34"/>
  <c r="F35"/>
  <c r="F37"/>
  <c r="F38"/>
  <c r="F39"/>
  <c r="F41"/>
  <c r="F42"/>
  <c r="F43"/>
  <c r="F44"/>
  <c r="F45"/>
  <c r="F49"/>
  <c r="F50"/>
  <c r="F51"/>
  <c r="F52"/>
  <c r="F53"/>
  <c r="F6"/>
  <c r="F54" l="1"/>
</calcChain>
</file>

<file path=xl/sharedStrings.xml><?xml version="1.0" encoding="utf-8"?>
<sst xmlns="http://schemas.openxmlformats.org/spreadsheetml/2006/main" count="116" uniqueCount="70">
  <si>
    <r>
      <t xml:space="preserve">ZESTAWIENIE CENOWE (CENNIK) - </t>
    </r>
    <r>
      <rPr>
        <b/>
        <sz val="16"/>
        <color theme="1"/>
        <rFont val="Calibri"/>
        <family val="2"/>
        <charset val="238"/>
        <scheme val="minor"/>
      </rPr>
      <t>CZĘŚĆ C - WARZYWA I OWOCE</t>
    </r>
  </si>
  <si>
    <t>LP</t>
  </si>
  <si>
    <t>ASORTYMENT</t>
  </si>
  <si>
    <t>JM</t>
  </si>
  <si>
    <t>SZACOWANA ILOŚĆ W JM</t>
  </si>
  <si>
    <t>CENA JEDNOSTKOWA BRUTTO</t>
  </si>
  <si>
    <t>WARTOŚĆ BRUTTO W ZŁ</t>
  </si>
  <si>
    <t>a</t>
  </si>
  <si>
    <t>b</t>
  </si>
  <si>
    <t>c</t>
  </si>
  <si>
    <t>d</t>
  </si>
  <si>
    <t>e</t>
  </si>
  <si>
    <t>f = e x d</t>
  </si>
  <si>
    <t xml:space="preserve">ARBUZ </t>
  </si>
  <si>
    <t xml:space="preserve">KG </t>
  </si>
  <si>
    <t xml:space="preserve">BANANY </t>
  </si>
  <si>
    <t>BIAŁA RZODKIEW</t>
  </si>
  <si>
    <t xml:space="preserve">BRZOSKWINIA </t>
  </si>
  <si>
    <t xml:space="preserve">BURAKI CZERWONE </t>
  </si>
  <si>
    <t xml:space="preserve">CEBULA </t>
  </si>
  <si>
    <t xml:space="preserve">CUKINIA </t>
  </si>
  <si>
    <t xml:space="preserve">CYTRYNA </t>
  </si>
  <si>
    <t>GRUSZKI (waga 1 sztuki 200g +/- 20g)</t>
  </si>
  <si>
    <t>JABŁKA  (średniej wielkości; waga 1 sztuki 180g +/- 20g)</t>
  </si>
  <si>
    <t>KALAREPA</t>
  </si>
  <si>
    <t>KAPUSTA BIAŁA</t>
  </si>
  <si>
    <t xml:space="preserve">KAPUSTA CZERWONA </t>
  </si>
  <si>
    <t>KAPUSTA KWASZONA</t>
  </si>
  <si>
    <t xml:space="preserve">KAPUSTA PEKIŃSKA </t>
  </si>
  <si>
    <t xml:space="preserve">KIWI </t>
  </si>
  <si>
    <t>KOPER (pęczek 65g)</t>
  </si>
  <si>
    <t xml:space="preserve">SZT </t>
  </si>
  <si>
    <t xml:space="preserve">MALINY </t>
  </si>
  <si>
    <t>MANDARYNKI BEZPESTKOWE</t>
  </si>
  <si>
    <t xml:space="preserve">MARCHEW </t>
  </si>
  <si>
    <t xml:space="preserve">MORELA </t>
  </si>
  <si>
    <t>NATKA Z PIETRUSZKI (pęczek 120g)</t>
  </si>
  <si>
    <t xml:space="preserve">NEKTARYNKI </t>
  </si>
  <si>
    <t xml:space="preserve">OGÓREK ŚWIEŻY </t>
  </si>
  <si>
    <t>OGÓREK KWASZONY</t>
  </si>
  <si>
    <t>PAPRYKA (kolorowa)</t>
  </si>
  <si>
    <t>PIETRUSZKA  - KORZEŃ</t>
  </si>
  <si>
    <t>POMARAŃCZE</t>
  </si>
  <si>
    <t xml:space="preserve">POMIDORY </t>
  </si>
  <si>
    <t xml:space="preserve">POR </t>
  </si>
  <si>
    <t>RZODKIEWKA  (pęczek)</t>
  </si>
  <si>
    <t>SAŁATA LODOWA</t>
  </si>
  <si>
    <t>SAŁATA MASŁOWA</t>
  </si>
  <si>
    <t xml:space="preserve">SELER </t>
  </si>
  <si>
    <t>SZCZYPIOREK  (pęczek 210g)</t>
  </si>
  <si>
    <t xml:space="preserve">TRUSKAWKI </t>
  </si>
  <si>
    <t>ŚLIWKA  (president)</t>
  </si>
  <si>
    <t>WINOGRONO BEZPESTKOWE</t>
  </si>
  <si>
    <t>ZIEMNIAKI</t>
  </si>
  <si>
    <r>
      <t>*Kwotę ofertową brutto za całość przedmiotu zamówienia  należy  wpis</t>
    </r>
    <r>
      <rPr>
        <b/>
        <sz val="9"/>
        <rFont val="Times New Roman"/>
        <family val="1"/>
        <charset val="238"/>
      </rPr>
      <t>ać w  ofercie</t>
    </r>
    <r>
      <rPr>
        <sz val="9"/>
        <color theme="1"/>
        <rFont val="Times New Roman"/>
        <family val="1"/>
        <charset val="238"/>
      </rPr>
      <t>.</t>
    </r>
  </si>
  <si>
    <r>
      <t>Zaoferowane  w cenniku kwoty jednostkowe</t>
    </r>
    <r>
      <rPr>
        <sz val="9"/>
        <color theme="1"/>
        <rFont val="Times New Roman"/>
        <family val="1"/>
        <charset val="238"/>
      </rPr>
      <t xml:space="preserve"> </t>
    </r>
    <r>
      <rPr>
        <b/>
        <sz val="9"/>
        <color theme="1"/>
        <rFont val="Times New Roman"/>
        <family val="1"/>
        <charset val="238"/>
      </rPr>
      <t xml:space="preserve">brutto </t>
    </r>
    <r>
      <rPr>
        <sz val="9"/>
        <color theme="1"/>
        <rFont val="Times New Roman"/>
        <family val="1"/>
        <charset val="238"/>
      </rPr>
      <t xml:space="preserve">będą </t>
    </r>
    <r>
      <rPr>
        <b/>
        <u/>
        <sz val="9"/>
        <color theme="1"/>
        <rFont val="Times New Roman"/>
        <family val="1"/>
        <charset val="238"/>
      </rPr>
      <t>cenami ryczałtowymi.</t>
    </r>
  </si>
  <si>
    <r>
      <t>Zaoferowane ceny jednostkowe brutto</t>
    </r>
    <r>
      <rPr>
        <b/>
        <sz val="9"/>
        <color theme="1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>są</t>
    </r>
    <r>
      <rPr>
        <b/>
        <sz val="9"/>
        <color theme="1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 xml:space="preserve">podstawą do wzajemnych rozliczeń z tytułu realizacji przedmiotu zamówienia i </t>
    </r>
    <r>
      <rPr>
        <u/>
        <sz val="9"/>
        <color theme="1"/>
        <rFont val="Times New Roman"/>
        <family val="1"/>
        <charset val="238"/>
      </rPr>
      <t xml:space="preserve">nie mogą ulec zmianie w okresie obowiązywania umowy. </t>
    </r>
  </si>
  <si>
    <t xml:space="preserve">Uwaga! Wykonawca każdorazowo dostarczy takie ilości artykułów spożywczych, jakie wynikają z zapotrzebowania Zamawiającego. Zamawiający nie będzie odbierał artykułów spożywczych ponad zamówiony limit. </t>
  </si>
  <si>
    <t xml:space="preserve">UWAGA!  Dokument nalenależy podpisać kwalifikowanym podpisem elektronicznym, podpisem zaufanym lub podpisem osobistym ( zaawansowany podpis elektroniczny w przypadku posiadania e-dowodu ) osoby uprawnionej do zaciągania zobowiązań w imieniu Wykonawcy        </t>
  </si>
  <si>
    <t>SŁOWNIE: …………………………………………………………………………………………...………………….. ZŁOTYCH</t>
  </si>
  <si>
    <t>BORÓWKA</t>
  </si>
  <si>
    <t>KIEŁKI RZODKIEWKI, opakowanie 500g</t>
  </si>
  <si>
    <t>MELON</t>
  </si>
  <si>
    <t>MIX SAŁAT, opakowanie 500g (mieszanka rukoli, roszponki i różnych rodzajów sałat)</t>
  </si>
  <si>
    <t>PIECZARKI</t>
  </si>
  <si>
    <t>POMIDORY KOKTAJLOWE</t>
  </si>
  <si>
    <t>SZPINAK BABY ŚWIĘŻY, opakowanie 250g (+/- 20g)</t>
  </si>
  <si>
    <t>SURÓWKA Z BURAKÓW CZERWONYCH (surówka gotowa do spożycia, w opakowaniu hermetycznie zamkniętym), opakowanie 3kg</t>
  </si>
  <si>
    <t>SURÓWKA Z CZERWONEJ KAPUSTY (surówka gotowa do spożycia, w opakowaniu hermetycznie zamkniętym), opakowanie 3kg</t>
  </si>
  <si>
    <r>
      <t xml:space="preserve">OGÓŁEM </t>
    </r>
    <r>
      <rPr>
        <b/>
        <u/>
        <sz val="18"/>
        <rFont val="Calibri"/>
        <family val="2"/>
        <charset val="238"/>
        <scheme val="minor"/>
      </rPr>
      <t>WARTOŚĆ BRUTTO</t>
    </r>
    <r>
      <rPr>
        <b/>
        <sz val="18"/>
        <rFont val="Calibri"/>
        <family val="2"/>
        <charset val="238"/>
        <scheme val="minor"/>
      </rPr>
      <t xml:space="preserve"> ( suma poz. 1- 48 z kol. f ) *</t>
    </r>
  </si>
</sst>
</file>

<file path=xl/styles.xml><?xml version="1.0" encoding="utf-8"?>
<styleSheet xmlns="http://schemas.openxmlformats.org/spreadsheetml/2006/main">
  <numFmts count="4">
    <numFmt numFmtId="7" formatCode="#,##0.00\ &quot;zł&quot;;\-#,##0.00\ &quot;zł&quot;"/>
    <numFmt numFmtId="164" formatCode="#,##0.00\ &quot;zł&quot;"/>
    <numFmt numFmtId="165" formatCode="[$-415]General"/>
    <numFmt numFmtId="166" formatCode="_-* #,##0.00\ [$zł-415]_-;\-* #,##0.00\ [$zł-415]_-;_-* &quot;-&quot;??\ [$zł-415]_-;_-@_-"/>
  </numFmts>
  <fonts count="2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u/>
      <sz val="9"/>
      <color theme="1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u/>
      <sz val="18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5" fontId="11" fillId="0" borderId="0" applyBorder="0" applyProtection="0"/>
  </cellStyleXfs>
  <cellXfs count="27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" fillId="0" borderId="0" xfId="1" applyAlignment="1">
      <alignment horizontal="center"/>
    </xf>
    <xf numFmtId="164" fontId="5" fillId="2" borderId="5" xfId="1" applyNumberFormat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166" fontId="1" fillId="0" borderId="1" xfId="1" applyNumberFormat="1" applyBorder="1"/>
    <xf numFmtId="7" fontId="17" fillId="0" borderId="1" xfId="1" applyNumberFormat="1" applyFont="1" applyBorder="1" applyAlignment="1">
      <alignment horizontal="center"/>
    </xf>
    <xf numFmtId="0" fontId="1" fillId="5" borderId="0" xfId="1" applyFill="1"/>
    <xf numFmtId="0" fontId="18" fillId="0" borderId="1" xfId="1" applyFont="1" applyBorder="1"/>
    <xf numFmtId="0" fontId="18" fillId="0" borderId="6" xfId="1" applyFont="1" applyBorder="1"/>
    <xf numFmtId="0" fontId="19" fillId="0" borderId="1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14" fillId="2" borderId="2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4" fillId="2" borderId="2" xfId="1" applyFont="1" applyFill="1" applyBorder="1" applyAlignment="1"/>
    <xf numFmtId="0" fontId="4" fillId="2" borderId="3" xfId="1" applyFont="1" applyFill="1" applyBorder="1" applyAlignment="1"/>
    <xf numFmtId="0" fontId="4" fillId="2" borderId="4" xfId="1" applyFont="1" applyFill="1" applyBorder="1" applyAlignment="1"/>
    <xf numFmtId="0" fontId="10" fillId="0" borderId="0" xfId="1" applyFont="1" applyAlignment="1">
      <alignment wrapText="1"/>
    </xf>
    <xf numFmtId="0" fontId="16" fillId="0" borderId="0" xfId="1" applyFont="1" applyAlignment="1">
      <alignment vertical="center" wrapText="1"/>
    </xf>
    <xf numFmtId="0" fontId="18" fillId="0" borderId="1" xfId="1" applyFont="1" applyBorder="1" applyAlignment="1">
      <alignment wrapText="1"/>
    </xf>
  </cellXfs>
  <cellStyles count="3">
    <cellStyle name="Excel Built-in Normal" xfId="2"/>
    <cellStyle name="Normalny" xfId="0" builtinId="0"/>
    <cellStyle name="Normalny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66"/>
  <sheetViews>
    <sheetView tabSelected="1" zoomScaleNormal="100" workbookViewId="0">
      <selection activeCell="L51" sqref="L51"/>
    </sheetView>
  </sheetViews>
  <sheetFormatPr defaultRowHeight="14.25"/>
  <cols>
    <col min="2" max="2" width="41" customWidth="1"/>
    <col min="4" max="4" width="12.375" customWidth="1"/>
    <col min="5" max="5" width="16.25" customWidth="1"/>
    <col min="6" max="6" width="21.375" customWidth="1"/>
  </cols>
  <sheetData>
    <row r="2" spans="1:7" ht="21">
      <c r="A2" s="17" t="s">
        <v>0</v>
      </c>
      <c r="B2" s="17"/>
      <c r="C2" s="17"/>
      <c r="D2" s="17"/>
      <c r="E2" s="17"/>
      <c r="F2" s="17"/>
      <c r="G2" s="1"/>
    </row>
    <row r="4" spans="1:7" ht="4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2"/>
    </row>
    <row r="5" spans="1:7" ht="15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1"/>
    </row>
    <row r="6" spans="1:7" ht="30" customHeight="1">
      <c r="A6" s="9">
        <v>1</v>
      </c>
      <c r="B6" s="13" t="s">
        <v>13</v>
      </c>
      <c r="C6" s="15" t="s">
        <v>14</v>
      </c>
      <c r="D6" s="16">
        <v>300</v>
      </c>
      <c r="E6" s="10"/>
      <c r="F6" s="11">
        <f>D6*E6</f>
        <v>0</v>
      </c>
      <c r="G6" s="1"/>
    </row>
    <row r="7" spans="1:7" ht="30" customHeight="1">
      <c r="A7" s="9">
        <v>2</v>
      </c>
      <c r="B7" s="13" t="s">
        <v>15</v>
      </c>
      <c r="C7" s="15" t="s">
        <v>14</v>
      </c>
      <c r="D7" s="16">
        <v>480</v>
      </c>
      <c r="E7" s="10"/>
      <c r="F7" s="11">
        <f t="shared" ref="F7:F53" si="0">D7*E7</f>
        <v>0</v>
      </c>
      <c r="G7" s="1"/>
    </row>
    <row r="8" spans="1:7" ht="30" customHeight="1">
      <c r="A8" s="9">
        <v>3</v>
      </c>
      <c r="B8" s="13" t="s">
        <v>16</v>
      </c>
      <c r="C8" s="15" t="s">
        <v>14</v>
      </c>
      <c r="D8" s="16">
        <v>10</v>
      </c>
      <c r="E8" s="10"/>
      <c r="F8" s="11">
        <f t="shared" si="0"/>
        <v>0</v>
      </c>
      <c r="G8" s="12"/>
    </row>
    <row r="9" spans="1:7" ht="30" customHeight="1">
      <c r="A9" s="9">
        <v>4</v>
      </c>
      <c r="B9" s="13" t="s">
        <v>60</v>
      </c>
      <c r="C9" s="15" t="s">
        <v>14</v>
      </c>
      <c r="D9" s="16">
        <v>20</v>
      </c>
      <c r="E9" s="10"/>
      <c r="F9" s="11">
        <f t="shared" si="0"/>
        <v>0</v>
      </c>
      <c r="G9" s="12"/>
    </row>
    <row r="10" spans="1:7" ht="30" customHeight="1">
      <c r="A10" s="9">
        <v>5</v>
      </c>
      <c r="B10" s="13" t="s">
        <v>17</v>
      </c>
      <c r="C10" s="15" t="s">
        <v>14</v>
      </c>
      <c r="D10" s="16">
        <v>50</v>
      </c>
      <c r="E10" s="10"/>
      <c r="F10" s="11">
        <f t="shared" si="0"/>
        <v>0</v>
      </c>
      <c r="G10" s="12"/>
    </row>
    <row r="11" spans="1:7" ht="30" customHeight="1">
      <c r="A11" s="9">
        <v>6</v>
      </c>
      <c r="B11" s="13" t="s">
        <v>18</v>
      </c>
      <c r="C11" s="15" t="s">
        <v>14</v>
      </c>
      <c r="D11" s="16">
        <v>260</v>
      </c>
      <c r="E11" s="10"/>
      <c r="F11" s="11">
        <f t="shared" si="0"/>
        <v>0</v>
      </c>
      <c r="G11" s="1"/>
    </row>
    <row r="12" spans="1:7" ht="30" customHeight="1">
      <c r="A12" s="9">
        <v>7</v>
      </c>
      <c r="B12" s="13" t="s">
        <v>19</v>
      </c>
      <c r="C12" s="15" t="s">
        <v>14</v>
      </c>
      <c r="D12" s="16">
        <v>105</v>
      </c>
      <c r="E12" s="10"/>
      <c r="F12" s="11">
        <f t="shared" si="0"/>
        <v>0</v>
      </c>
      <c r="G12" s="1"/>
    </row>
    <row r="13" spans="1:7" ht="30" customHeight="1">
      <c r="A13" s="9">
        <v>8</v>
      </c>
      <c r="B13" s="13" t="s">
        <v>20</v>
      </c>
      <c r="C13" s="15" t="s">
        <v>14</v>
      </c>
      <c r="D13" s="16">
        <v>40</v>
      </c>
      <c r="E13" s="10"/>
      <c r="F13" s="11">
        <f t="shared" si="0"/>
        <v>0</v>
      </c>
      <c r="G13" s="1"/>
    </row>
    <row r="14" spans="1:7" ht="30" customHeight="1">
      <c r="A14" s="9">
        <v>9</v>
      </c>
      <c r="B14" s="13" t="s">
        <v>21</v>
      </c>
      <c r="C14" s="15" t="s">
        <v>14</v>
      </c>
      <c r="D14" s="16">
        <v>27</v>
      </c>
      <c r="E14" s="10"/>
      <c r="F14" s="11">
        <f t="shared" si="0"/>
        <v>0</v>
      </c>
      <c r="G14" s="1"/>
    </row>
    <row r="15" spans="1:7" ht="30" customHeight="1">
      <c r="A15" s="9">
        <v>10</v>
      </c>
      <c r="B15" s="13" t="s">
        <v>22</v>
      </c>
      <c r="C15" s="15" t="s">
        <v>14</v>
      </c>
      <c r="D15" s="16">
        <v>440</v>
      </c>
      <c r="E15" s="10"/>
      <c r="F15" s="11">
        <f t="shared" si="0"/>
        <v>0</v>
      </c>
      <c r="G15" s="1"/>
    </row>
    <row r="16" spans="1:7" ht="30" customHeight="1">
      <c r="A16" s="9">
        <v>11</v>
      </c>
      <c r="B16" s="13" t="s">
        <v>23</v>
      </c>
      <c r="C16" s="15" t="s">
        <v>14</v>
      </c>
      <c r="D16" s="16">
        <v>800</v>
      </c>
      <c r="E16" s="10"/>
      <c r="F16" s="11">
        <f t="shared" si="0"/>
        <v>0</v>
      </c>
      <c r="G16" s="1"/>
    </row>
    <row r="17" spans="1:7" ht="30" customHeight="1">
      <c r="A17" s="9">
        <v>12</v>
      </c>
      <c r="B17" s="13" t="s">
        <v>24</v>
      </c>
      <c r="C17" s="15" t="s">
        <v>14</v>
      </c>
      <c r="D17" s="16">
        <v>20</v>
      </c>
      <c r="E17" s="10"/>
      <c r="F17" s="11">
        <f t="shared" si="0"/>
        <v>0</v>
      </c>
      <c r="G17" s="1"/>
    </row>
    <row r="18" spans="1:7" ht="30" customHeight="1">
      <c r="A18" s="9">
        <v>13</v>
      </c>
      <c r="B18" s="13" t="s">
        <v>25</v>
      </c>
      <c r="C18" s="15" t="s">
        <v>14</v>
      </c>
      <c r="D18" s="16">
        <v>180</v>
      </c>
      <c r="E18" s="10"/>
      <c r="F18" s="11">
        <f t="shared" si="0"/>
        <v>0</v>
      </c>
    </row>
    <row r="19" spans="1:7" ht="30" customHeight="1">
      <c r="A19" s="9">
        <v>14</v>
      </c>
      <c r="B19" s="13" t="s">
        <v>26</v>
      </c>
      <c r="C19" s="15" t="s">
        <v>14</v>
      </c>
      <c r="D19" s="16">
        <v>15</v>
      </c>
      <c r="E19" s="10"/>
      <c r="F19" s="11">
        <f t="shared" si="0"/>
        <v>0</v>
      </c>
    </row>
    <row r="20" spans="1:7" ht="30" customHeight="1">
      <c r="A20" s="9">
        <v>15</v>
      </c>
      <c r="B20" s="13" t="s">
        <v>27</v>
      </c>
      <c r="C20" s="15" t="s">
        <v>14</v>
      </c>
      <c r="D20" s="16">
        <v>170</v>
      </c>
      <c r="E20" s="10"/>
      <c r="F20" s="11">
        <f t="shared" si="0"/>
        <v>0</v>
      </c>
    </row>
    <row r="21" spans="1:7" ht="30" customHeight="1">
      <c r="A21" s="9">
        <v>16</v>
      </c>
      <c r="B21" s="13" t="s">
        <v>28</v>
      </c>
      <c r="C21" s="15" t="s">
        <v>14</v>
      </c>
      <c r="D21" s="16">
        <v>70</v>
      </c>
      <c r="E21" s="10"/>
      <c r="F21" s="11">
        <f t="shared" si="0"/>
        <v>0</v>
      </c>
    </row>
    <row r="22" spans="1:7" ht="30" customHeight="1">
      <c r="A22" s="9">
        <v>17</v>
      </c>
      <c r="B22" s="13" t="s">
        <v>61</v>
      </c>
      <c r="C22" s="15" t="s">
        <v>31</v>
      </c>
      <c r="D22" s="16">
        <v>5</v>
      </c>
      <c r="E22" s="10"/>
      <c r="F22" s="11">
        <f t="shared" si="0"/>
        <v>0</v>
      </c>
    </row>
    <row r="23" spans="1:7" ht="30" customHeight="1">
      <c r="A23" s="9">
        <v>18</v>
      </c>
      <c r="B23" s="13" t="s">
        <v>29</v>
      </c>
      <c r="C23" s="15" t="s">
        <v>14</v>
      </c>
      <c r="D23" s="16">
        <v>15</v>
      </c>
      <c r="E23" s="10"/>
      <c r="F23" s="11">
        <f t="shared" si="0"/>
        <v>0</v>
      </c>
    </row>
    <row r="24" spans="1:7" ht="30" customHeight="1">
      <c r="A24" s="9">
        <v>19</v>
      </c>
      <c r="B24" s="13" t="s">
        <v>30</v>
      </c>
      <c r="C24" s="15" t="s">
        <v>31</v>
      </c>
      <c r="D24" s="16">
        <v>180</v>
      </c>
      <c r="E24" s="10"/>
      <c r="F24" s="11">
        <f t="shared" si="0"/>
        <v>0</v>
      </c>
    </row>
    <row r="25" spans="1:7" ht="30" customHeight="1">
      <c r="A25" s="9">
        <v>20</v>
      </c>
      <c r="B25" s="13" t="s">
        <v>32</v>
      </c>
      <c r="C25" s="15" t="s">
        <v>14</v>
      </c>
      <c r="D25" s="16">
        <v>10</v>
      </c>
      <c r="E25" s="10"/>
      <c r="F25" s="11">
        <f t="shared" si="0"/>
        <v>0</v>
      </c>
    </row>
    <row r="26" spans="1:7" ht="30" customHeight="1">
      <c r="A26" s="9">
        <v>21</v>
      </c>
      <c r="B26" s="13" t="s">
        <v>33</v>
      </c>
      <c r="C26" s="15" t="s">
        <v>14</v>
      </c>
      <c r="D26" s="16">
        <v>340</v>
      </c>
      <c r="E26" s="10"/>
      <c r="F26" s="11">
        <f t="shared" si="0"/>
        <v>0</v>
      </c>
    </row>
    <row r="27" spans="1:7" ht="30" customHeight="1">
      <c r="A27" s="9">
        <v>22</v>
      </c>
      <c r="B27" s="13" t="s">
        <v>34</v>
      </c>
      <c r="C27" s="15" t="s">
        <v>14</v>
      </c>
      <c r="D27" s="16">
        <v>400</v>
      </c>
      <c r="E27" s="10"/>
      <c r="F27" s="11">
        <f t="shared" si="0"/>
        <v>0</v>
      </c>
    </row>
    <row r="28" spans="1:7" ht="30" customHeight="1">
      <c r="A28" s="9">
        <v>23</v>
      </c>
      <c r="B28" s="13" t="s">
        <v>35</v>
      </c>
      <c r="C28" s="15" t="s">
        <v>14</v>
      </c>
      <c r="D28" s="16">
        <v>50</v>
      </c>
      <c r="E28" s="10"/>
      <c r="F28" s="11">
        <f t="shared" si="0"/>
        <v>0</v>
      </c>
    </row>
    <row r="29" spans="1:7" ht="30" customHeight="1">
      <c r="A29" s="9">
        <v>24</v>
      </c>
      <c r="B29" s="13" t="s">
        <v>62</v>
      </c>
      <c r="C29" s="15" t="s">
        <v>14</v>
      </c>
      <c r="D29" s="16">
        <v>20</v>
      </c>
      <c r="E29" s="10"/>
      <c r="F29" s="11">
        <f>D29*E29</f>
        <v>0</v>
      </c>
    </row>
    <row r="30" spans="1:7" ht="30" customHeight="1">
      <c r="A30" s="9">
        <v>25</v>
      </c>
      <c r="B30" s="26" t="s">
        <v>63</v>
      </c>
      <c r="C30" s="15" t="s">
        <v>31</v>
      </c>
      <c r="D30" s="16">
        <v>10</v>
      </c>
      <c r="E30" s="10"/>
      <c r="F30" s="11">
        <f>D30*E30</f>
        <v>0</v>
      </c>
    </row>
    <row r="31" spans="1:7" ht="30" customHeight="1">
      <c r="A31" s="9">
        <v>26</v>
      </c>
      <c r="B31" s="13" t="s">
        <v>36</v>
      </c>
      <c r="C31" s="16" t="s">
        <v>31</v>
      </c>
      <c r="D31" s="16">
        <v>130</v>
      </c>
      <c r="E31" s="10"/>
      <c r="F31" s="11">
        <f t="shared" si="0"/>
        <v>0</v>
      </c>
    </row>
    <row r="32" spans="1:7" ht="30" customHeight="1">
      <c r="A32" s="9">
        <v>27</v>
      </c>
      <c r="B32" s="13" t="s">
        <v>37</v>
      </c>
      <c r="C32" s="15" t="s">
        <v>14</v>
      </c>
      <c r="D32" s="16">
        <v>30</v>
      </c>
      <c r="E32" s="10"/>
      <c r="F32" s="11">
        <f t="shared" si="0"/>
        <v>0</v>
      </c>
    </row>
    <row r="33" spans="1:7" ht="30" customHeight="1">
      <c r="A33" s="9">
        <v>28</v>
      </c>
      <c r="B33" s="13" t="s">
        <v>38</v>
      </c>
      <c r="C33" s="15" t="s">
        <v>14</v>
      </c>
      <c r="D33" s="16">
        <v>480</v>
      </c>
      <c r="E33" s="10"/>
      <c r="F33" s="11">
        <f t="shared" si="0"/>
        <v>0</v>
      </c>
    </row>
    <row r="34" spans="1:7" ht="30" customHeight="1">
      <c r="A34" s="9">
        <v>29</v>
      </c>
      <c r="B34" s="13" t="s">
        <v>39</v>
      </c>
      <c r="C34" s="15" t="s">
        <v>14</v>
      </c>
      <c r="D34" s="16">
        <v>300</v>
      </c>
      <c r="E34" s="10"/>
      <c r="F34" s="11">
        <f t="shared" si="0"/>
        <v>0</v>
      </c>
    </row>
    <row r="35" spans="1:7" ht="30" customHeight="1">
      <c r="A35" s="9">
        <v>30</v>
      </c>
      <c r="B35" s="13" t="s">
        <v>40</v>
      </c>
      <c r="C35" s="15" t="s">
        <v>14</v>
      </c>
      <c r="D35" s="16">
        <v>370</v>
      </c>
      <c r="E35" s="10"/>
      <c r="F35" s="11">
        <f t="shared" si="0"/>
        <v>0</v>
      </c>
    </row>
    <row r="36" spans="1:7" ht="30" customHeight="1">
      <c r="A36" s="9">
        <v>31</v>
      </c>
      <c r="B36" s="13" t="s">
        <v>64</v>
      </c>
      <c r="C36" s="15" t="s">
        <v>14</v>
      </c>
      <c r="D36" s="16">
        <v>10</v>
      </c>
      <c r="E36" s="10"/>
      <c r="F36" s="11">
        <f t="shared" si="0"/>
        <v>0</v>
      </c>
    </row>
    <row r="37" spans="1:7" ht="30" customHeight="1">
      <c r="A37" s="9">
        <v>32</v>
      </c>
      <c r="B37" s="13" t="s">
        <v>41</v>
      </c>
      <c r="C37" s="15" t="s">
        <v>14</v>
      </c>
      <c r="D37" s="16">
        <v>200</v>
      </c>
      <c r="E37" s="10"/>
      <c r="F37" s="11">
        <f t="shared" si="0"/>
        <v>0</v>
      </c>
    </row>
    <row r="38" spans="1:7" ht="30" customHeight="1">
      <c r="A38" s="9">
        <v>33</v>
      </c>
      <c r="B38" s="14" t="s">
        <v>42</v>
      </c>
      <c r="C38" s="15" t="s">
        <v>14</v>
      </c>
      <c r="D38" s="16">
        <v>10</v>
      </c>
      <c r="E38" s="10"/>
      <c r="F38" s="11">
        <f t="shared" si="0"/>
        <v>0</v>
      </c>
      <c r="G38" s="1"/>
    </row>
    <row r="39" spans="1:7" ht="30" customHeight="1">
      <c r="A39" s="9">
        <v>34</v>
      </c>
      <c r="B39" s="13" t="s">
        <v>43</v>
      </c>
      <c r="C39" s="15" t="s">
        <v>14</v>
      </c>
      <c r="D39" s="16">
        <v>40</v>
      </c>
      <c r="E39" s="10"/>
      <c r="F39" s="11">
        <f t="shared" si="0"/>
        <v>0</v>
      </c>
      <c r="G39" s="1"/>
    </row>
    <row r="40" spans="1:7" ht="30" customHeight="1">
      <c r="A40" s="9">
        <v>35</v>
      </c>
      <c r="B40" s="13" t="s">
        <v>65</v>
      </c>
      <c r="C40" s="15" t="s">
        <v>14</v>
      </c>
      <c r="D40" s="16">
        <v>50</v>
      </c>
      <c r="E40" s="10"/>
      <c r="F40" s="11">
        <f t="shared" si="0"/>
        <v>0</v>
      </c>
      <c r="G40" s="1"/>
    </row>
    <row r="41" spans="1:7" ht="30" customHeight="1">
      <c r="A41" s="9">
        <v>36</v>
      </c>
      <c r="B41" s="13" t="s">
        <v>44</v>
      </c>
      <c r="C41" s="15" t="s">
        <v>31</v>
      </c>
      <c r="D41" s="16">
        <v>70</v>
      </c>
      <c r="E41" s="10"/>
      <c r="F41" s="11">
        <f t="shared" si="0"/>
        <v>0</v>
      </c>
      <c r="G41" s="1"/>
    </row>
    <row r="42" spans="1:7" ht="30" customHeight="1">
      <c r="A42" s="9">
        <v>37</v>
      </c>
      <c r="B42" s="13" t="s">
        <v>45</v>
      </c>
      <c r="C42" s="15" t="s">
        <v>31</v>
      </c>
      <c r="D42" s="16">
        <v>310</v>
      </c>
      <c r="E42" s="10"/>
      <c r="F42" s="11">
        <f t="shared" si="0"/>
        <v>0</v>
      </c>
      <c r="G42" s="1"/>
    </row>
    <row r="43" spans="1:7" ht="30" customHeight="1">
      <c r="A43" s="9">
        <v>38</v>
      </c>
      <c r="B43" s="13" t="s">
        <v>46</v>
      </c>
      <c r="C43" s="15" t="s">
        <v>31</v>
      </c>
      <c r="D43" s="16">
        <v>35</v>
      </c>
      <c r="E43" s="10"/>
      <c r="F43" s="11">
        <f t="shared" si="0"/>
        <v>0</v>
      </c>
      <c r="G43" s="1"/>
    </row>
    <row r="44" spans="1:7" ht="30" customHeight="1">
      <c r="A44" s="9">
        <v>39</v>
      </c>
      <c r="B44" s="13" t="s">
        <v>47</v>
      </c>
      <c r="C44" s="15" t="s">
        <v>31</v>
      </c>
      <c r="D44" s="16">
        <v>170</v>
      </c>
      <c r="E44" s="10"/>
      <c r="F44" s="11">
        <f t="shared" si="0"/>
        <v>0</v>
      </c>
      <c r="G44" s="1"/>
    </row>
    <row r="45" spans="1:7" ht="30" customHeight="1">
      <c r="A45" s="9">
        <v>40</v>
      </c>
      <c r="B45" s="13" t="s">
        <v>48</v>
      </c>
      <c r="C45" s="15" t="s">
        <v>14</v>
      </c>
      <c r="D45" s="16">
        <v>150</v>
      </c>
      <c r="E45" s="10"/>
      <c r="F45" s="11">
        <f t="shared" si="0"/>
        <v>0</v>
      </c>
      <c r="G45" s="1"/>
    </row>
    <row r="46" spans="1:7" ht="30" customHeight="1">
      <c r="A46" s="9">
        <v>41</v>
      </c>
      <c r="B46" s="13" t="s">
        <v>66</v>
      </c>
      <c r="C46" s="15" t="s">
        <v>31</v>
      </c>
      <c r="D46" s="16">
        <v>15</v>
      </c>
      <c r="E46" s="10"/>
      <c r="F46" s="11">
        <f t="shared" si="0"/>
        <v>0</v>
      </c>
      <c r="G46" s="1"/>
    </row>
    <row r="47" spans="1:7" ht="50.25" customHeight="1">
      <c r="A47" s="9">
        <v>42</v>
      </c>
      <c r="B47" s="26" t="s">
        <v>67</v>
      </c>
      <c r="C47" s="15" t="s">
        <v>31</v>
      </c>
      <c r="D47" s="16">
        <v>5</v>
      </c>
      <c r="E47" s="10"/>
      <c r="F47" s="11">
        <f t="shared" si="0"/>
        <v>0</v>
      </c>
      <c r="G47" s="1"/>
    </row>
    <row r="48" spans="1:7" ht="48.75" customHeight="1">
      <c r="A48" s="9">
        <v>43</v>
      </c>
      <c r="B48" s="26" t="s">
        <v>68</v>
      </c>
      <c r="C48" s="15" t="s">
        <v>31</v>
      </c>
      <c r="D48" s="16">
        <v>5</v>
      </c>
      <c r="E48" s="10"/>
      <c r="F48" s="11">
        <f t="shared" si="0"/>
        <v>0</v>
      </c>
      <c r="G48" s="1"/>
    </row>
    <row r="49" spans="1:7" ht="30" customHeight="1">
      <c r="A49" s="9">
        <v>44</v>
      </c>
      <c r="B49" s="13" t="s">
        <v>49</v>
      </c>
      <c r="C49" s="15" t="s">
        <v>31</v>
      </c>
      <c r="D49" s="16">
        <v>15</v>
      </c>
      <c r="E49" s="10"/>
      <c r="F49" s="11">
        <f t="shared" si="0"/>
        <v>0</v>
      </c>
      <c r="G49" s="1"/>
    </row>
    <row r="50" spans="1:7" ht="30" customHeight="1">
      <c r="A50" s="9">
        <v>45</v>
      </c>
      <c r="B50" s="14" t="s">
        <v>50</v>
      </c>
      <c r="C50" s="15" t="s">
        <v>14</v>
      </c>
      <c r="D50" s="16">
        <v>40</v>
      </c>
      <c r="E50" s="10"/>
      <c r="F50" s="11">
        <f t="shared" si="0"/>
        <v>0</v>
      </c>
      <c r="G50" s="1"/>
    </row>
    <row r="51" spans="1:7" ht="30" customHeight="1">
      <c r="A51" s="9">
        <v>46</v>
      </c>
      <c r="B51" s="13" t="s">
        <v>51</v>
      </c>
      <c r="C51" s="15" t="s">
        <v>14</v>
      </c>
      <c r="D51" s="16">
        <v>130</v>
      </c>
      <c r="E51" s="10"/>
      <c r="F51" s="11">
        <f t="shared" si="0"/>
        <v>0</v>
      </c>
      <c r="G51" s="1"/>
    </row>
    <row r="52" spans="1:7" ht="30" customHeight="1">
      <c r="A52" s="9">
        <v>47</v>
      </c>
      <c r="B52" s="13" t="s">
        <v>52</v>
      </c>
      <c r="C52" s="15" t="s">
        <v>14</v>
      </c>
      <c r="D52" s="15">
        <v>30</v>
      </c>
      <c r="E52" s="10"/>
      <c r="F52" s="11">
        <f t="shared" si="0"/>
        <v>0</v>
      </c>
      <c r="G52" s="1"/>
    </row>
    <row r="53" spans="1:7" ht="30" customHeight="1" thickBot="1">
      <c r="A53" s="9">
        <v>48</v>
      </c>
      <c r="B53" s="13" t="s">
        <v>53</v>
      </c>
      <c r="C53" s="15" t="s">
        <v>14</v>
      </c>
      <c r="D53" s="15">
        <v>3500</v>
      </c>
      <c r="E53" s="10"/>
      <c r="F53" s="11">
        <f t="shared" si="0"/>
        <v>0</v>
      </c>
      <c r="G53" s="1"/>
    </row>
    <row r="54" spans="1:7" ht="24.75" thickTop="1" thickBot="1">
      <c r="A54" s="18" t="s">
        <v>69</v>
      </c>
      <c r="B54" s="19"/>
      <c r="C54" s="19"/>
      <c r="D54" s="19"/>
      <c r="E54" s="20"/>
      <c r="F54" s="8">
        <f>SUM(F6:F53)</f>
        <v>0</v>
      </c>
      <c r="G54" s="1"/>
    </row>
    <row r="55" spans="1:7" ht="22.5" thickTop="1" thickBot="1">
      <c r="A55" s="21" t="s">
        <v>59</v>
      </c>
      <c r="B55" s="22"/>
      <c r="C55" s="22"/>
      <c r="D55" s="22"/>
      <c r="E55" s="22"/>
      <c r="F55" s="23"/>
      <c r="G55" s="1"/>
    </row>
    <row r="56" spans="1:7" ht="15.75" thickTop="1">
      <c r="A56" s="1"/>
      <c r="B56" s="1"/>
      <c r="C56" s="1"/>
      <c r="D56" s="1"/>
      <c r="E56" s="1"/>
      <c r="F56" s="1"/>
      <c r="G56" s="1"/>
    </row>
    <row r="57" spans="1:7" ht="15">
      <c r="A57" s="5" t="s">
        <v>54</v>
      </c>
      <c r="B57" s="1"/>
      <c r="C57" s="1"/>
      <c r="D57" s="1"/>
      <c r="E57" s="1"/>
      <c r="F57" s="1"/>
      <c r="G57" s="1"/>
    </row>
    <row r="58" spans="1:7" ht="15">
      <c r="A58" s="5" t="s">
        <v>55</v>
      </c>
      <c r="B58" s="1"/>
      <c r="C58" s="1"/>
      <c r="D58" s="1"/>
      <c r="E58" s="1"/>
      <c r="F58" s="1"/>
      <c r="G58" s="1"/>
    </row>
    <row r="59" spans="1:7" ht="15">
      <c r="A59" s="6" t="s">
        <v>56</v>
      </c>
      <c r="B59" s="1"/>
      <c r="C59" s="1"/>
      <c r="D59" s="1"/>
      <c r="E59" s="1"/>
      <c r="F59" s="1"/>
      <c r="G59" s="1"/>
    </row>
    <row r="60" spans="1:7" ht="15">
      <c r="A60" s="6"/>
      <c r="B60" s="1"/>
      <c r="C60" s="1"/>
      <c r="D60" s="1"/>
      <c r="E60" s="1"/>
      <c r="F60" s="1"/>
      <c r="G60" s="1"/>
    </row>
    <row r="61" spans="1:7" ht="15.75">
      <c r="A61" s="25" t="s">
        <v>57</v>
      </c>
      <c r="B61" s="25"/>
      <c r="C61" s="25"/>
      <c r="D61" s="25"/>
      <c r="E61" s="25"/>
      <c r="F61" s="25"/>
      <c r="G61" s="1"/>
    </row>
    <row r="63" spans="1:7" ht="15">
      <c r="A63" s="24" t="s">
        <v>58</v>
      </c>
      <c r="B63" s="24"/>
      <c r="C63" s="24"/>
      <c r="D63" s="24"/>
      <c r="E63" s="24"/>
      <c r="F63" s="24"/>
      <c r="G63" s="1"/>
    </row>
    <row r="64" spans="1:7" ht="15">
      <c r="A64" s="24"/>
      <c r="B64" s="24"/>
      <c r="C64" s="24"/>
      <c r="D64" s="24"/>
      <c r="E64" s="24"/>
      <c r="F64" s="24"/>
      <c r="G64" s="1"/>
    </row>
    <row r="65" spans="1:7" ht="15">
      <c r="A65" s="1"/>
      <c r="B65" s="1"/>
      <c r="C65" s="1"/>
      <c r="D65" s="7"/>
      <c r="E65" s="1"/>
      <c r="F65" s="1"/>
      <c r="G65" s="1"/>
    </row>
    <row r="66" spans="1:7" ht="15">
      <c r="A66" s="1"/>
      <c r="B66" s="1"/>
      <c r="C66" s="1"/>
      <c r="D66" s="7"/>
      <c r="E66" s="1"/>
      <c r="F66" s="1"/>
      <c r="G66" s="1"/>
    </row>
  </sheetData>
  <mergeCells count="5">
    <mergeCell ref="A2:F2"/>
    <mergeCell ref="A54:E54"/>
    <mergeCell ref="A55:F55"/>
    <mergeCell ref="A63:F64"/>
    <mergeCell ref="A61:F61"/>
  </mergeCells>
  <pageMargins left="0.7" right="0.7" top="0.75" bottom="0.75" header="0.3" footer="0.3"/>
  <pageSetup paperSize="9" scale="68" orientation="portrait" verticalDpi="0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2025-11-13T18:15:01Z</dcterms:created>
  <dcterms:modified xsi:type="dcterms:W3CDTF">2026-11-01T00:02:08Z</dcterms:modified>
</cp:coreProperties>
</file>