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40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H135" i="1"/>
  <c r="F129"/>
  <c r="F128"/>
  <c r="F126"/>
  <c r="F118"/>
  <c r="F110"/>
  <c r="F107"/>
  <c r="F104"/>
  <c r="F92"/>
  <c r="F91"/>
  <c r="F90"/>
  <c r="F86"/>
  <c r="F82"/>
  <c r="F74"/>
  <c r="F73"/>
  <c r="F71"/>
  <c r="F70"/>
  <c r="F66"/>
  <c r="F65"/>
  <c r="F63"/>
  <c r="F62"/>
  <c r="F50"/>
  <c r="F45"/>
  <c r="F34"/>
  <c r="F13"/>
  <c r="F8"/>
  <c r="F9"/>
  <c r="F10"/>
  <c r="F11"/>
  <c r="F12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5"/>
  <c r="F36"/>
  <c r="F37"/>
  <c r="F38"/>
  <c r="F39"/>
  <c r="F40"/>
  <c r="F41"/>
  <c r="F42"/>
  <c r="F43"/>
  <c r="F44"/>
  <c r="F46"/>
  <c r="F47"/>
  <c r="F48"/>
  <c r="F49"/>
  <c r="F51"/>
  <c r="F52"/>
  <c r="F53"/>
  <c r="F54"/>
  <c r="F55"/>
  <c r="F56"/>
  <c r="F57"/>
  <c r="F58"/>
  <c r="F59"/>
  <c r="F60"/>
  <c r="F61"/>
  <c r="F64"/>
  <c r="F67"/>
  <c r="F68"/>
  <c r="F69"/>
  <c r="F72"/>
  <c r="F75"/>
  <c r="F76"/>
  <c r="F77"/>
  <c r="F78"/>
  <c r="F79"/>
  <c r="F80"/>
  <c r="F81"/>
  <c r="F83"/>
  <c r="F84"/>
  <c r="F85"/>
  <c r="F87"/>
  <c r="F88"/>
  <c r="F89"/>
  <c r="F93"/>
  <c r="F94"/>
  <c r="F95"/>
  <c r="F96"/>
  <c r="F97"/>
  <c r="F98"/>
  <c r="F99"/>
  <c r="F100"/>
  <c r="F101"/>
  <c r="F102"/>
  <c r="F103"/>
  <c r="F105"/>
  <c r="F106"/>
  <c r="F108"/>
  <c r="F109"/>
  <c r="F111"/>
  <c r="F112"/>
  <c r="F113"/>
  <c r="F114"/>
  <c r="F115"/>
  <c r="F116"/>
  <c r="F117"/>
  <c r="F119"/>
  <c r="F120"/>
  <c r="F121"/>
  <c r="F122"/>
  <c r="F123"/>
  <c r="F124"/>
  <c r="F125"/>
  <c r="F127"/>
  <c r="F130"/>
  <c r="F131"/>
  <c r="F132"/>
  <c r="F133"/>
  <c r="F134"/>
  <c r="F135"/>
  <c r="F136"/>
  <c r="F137"/>
  <c r="F138"/>
  <c r="F7"/>
  <c r="F139" l="1"/>
</calcChain>
</file>

<file path=xl/sharedStrings.xml><?xml version="1.0" encoding="utf-8"?>
<sst xmlns="http://schemas.openxmlformats.org/spreadsheetml/2006/main" count="552" uniqueCount="161">
  <si>
    <r>
      <t xml:space="preserve">ZESTAWIENIE CENOWE (CENNIK) - </t>
    </r>
    <r>
      <rPr>
        <b/>
        <sz val="16"/>
        <color indexed="8"/>
        <rFont val="Calibri"/>
        <family val="2"/>
        <charset val="238"/>
      </rPr>
      <t>CZĘŚĆ A - ARTYKUŁY SPOŻYWCZE</t>
    </r>
  </si>
  <si>
    <t>LP</t>
  </si>
  <si>
    <t>ASORTYMENT</t>
  </si>
  <si>
    <t>JM</t>
  </si>
  <si>
    <t>SZACOWANA ILOŚĆ W JM</t>
  </si>
  <si>
    <t>CENA JEDNOSTKOWA BRUTTO</t>
  </si>
  <si>
    <t>WARTOŚĆ BRUTTO W ZŁ</t>
  </si>
  <si>
    <t>a</t>
  </si>
  <si>
    <t>b</t>
  </si>
  <si>
    <t>c</t>
  </si>
  <si>
    <t>d</t>
  </si>
  <si>
    <t>e</t>
  </si>
  <si>
    <t>f = e x d</t>
  </si>
  <si>
    <t>ANANAS PLASTRY W PUSZCE 565g (+/- 50g)</t>
  </si>
  <si>
    <t xml:space="preserve">SZT </t>
  </si>
  <si>
    <t>BAZYLIA  10g (minimum)</t>
  </si>
  <si>
    <t>BISZKOPTY BEZGLUTENOWE 85g (+/-30g)</t>
  </si>
  <si>
    <t>BISZKOPTY  (podłużne) 140g  (+/- 30g)</t>
  </si>
  <si>
    <t>BRZOSKWINIE W PUSZCE 820g (+/-50g)</t>
  </si>
  <si>
    <t>BUŁKA TARTA 450g (+/- 50g)</t>
  </si>
  <si>
    <t>CHLEB BEZGLUTENOWY 300g (+/- 50g)</t>
  </si>
  <si>
    <t>CHRUPKI PSZENNE OKRĄGŁE 65g  (+/-20g)</t>
  </si>
  <si>
    <t>CHRZAN ŚMIETANKOWY 180g (+/- 30g)</t>
  </si>
  <si>
    <t>CIASTKA ZBOŻOWE BEZ DODATKU CUKRU 300g(+/-30g)</t>
  </si>
  <si>
    <t>CIECIERZYCA SUCHA 350g (+/- 50g)</t>
  </si>
  <si>
    <t>CIECIORKA KONSERWOWA 400g (+/-30g)</t>
  </si>
  <si>
    <t>CUKIER 1 kg</t>
  </si>
  <si>
    <t>CUKIER WANILIOWY 16g (minimum)</t>
  </si>
  <si>
    <t>CURRY 20g (minimum)</t>
  </si>
  <si>
    <t>CZOSNEK 20g (minimum)</t>
  </si>
  <si>
    <t>CYNAMON MIELONY 15g (minimum)</t>
  </si>
  <si>
    <t>DESER SOJOWY O SMAKU WANILIOWYM 140G (+/- 20g)</t>
  </si>
  <si>
    <t>DŻEM 280g (+/-50g) - o obniżonej zawartości cukru, różne smaki</t>
  </si>
  <si>
    <t xml:space="preserve">GROCH ŁUSKANY POŁÓWKI 400g </t>
  </si>
  <si>
    <t>GROSZEK PTYSIOWY 80G (+/- 20g)</t>
  </si>
  <si>
    <t>GRZANKI PSZENNE 150g (+/- 20g)</t>
  </si>
  <si>
    <t>HERBATA  CZARNA  100 torebek w opakowaniu</t>
  </si>
  <si>
    <t>HERBATA OWOCOWA  20 torebek w opakowaniu</t>
  </si>
  <si>
    <t>JAJA (L)</t>
  </si>
  <si>
    <t>JOGURT NATURALNY GĘSTY 1 kg</t>
  </si>
  <si>
    <t>JOGURT OWOCOWY 400g , różne smaki</t>
  </si>
  <si>
    <t>KAKAO ZWYKŁE 80g (+/-20g)</t>
  </si>
  <si>
    <t>KASZA GRYCZANA PRAŻONA  1kg</t>
  </si>
  <si>
    <t>KASZA JAGLANA 500g</t>
  </si>
  <si>
    <t>KASZA JĘCZMIENNA PERŁOWA ŚREDNIA 400g</t>
  </si>
  <si>
    <t>KASZA MANNA  1kg</t>
  </si>
  <si>
    <t>KASZA PĘCZAK 1kg</t>
  </si>
  <si>
    <t>KAWA ZBOŻOWA 150g (+/-20g)</t>
  </si>
  <si>
    <t>KONCENTRAT POMIDOROWY 190g, 30%</t>
  </si>
  <si>
    <t>KUKURYDZA W PUSZCZE 400g</t>
  </si>
  <si>
    <t>LIŚĆ LAUROWY 6g (minimum)</t>
  </si>
  <si>
    <t>LUBCZYK 20g (minimum)</t>
  </si>
  <si>
    <t>MAJERANEK 9g (minimum)</t>
  </si>
  <si>
    <t>MAJONEZ 310g (+/-20g), bez dodatku substancji konserwujących</t>
  </si>
  <si>
    <t>MAKARON NITKI 250g (pszenny)</t>
  </si>
  <si>
    <t>MAKARON ZACIERKI 250g (pszenny)</t>
  </si>
  <si>
    <t>MAKARON BEZGLUTENOWY GRUBY 500 g</t>
  </si>
  <si>
    <t>MAKARON  GWIAZDKI 250G (pszenny)</t>
  </si>
  <si>
    <t>MAKARON  KOKARDKI 400g (pszenny)</t>
  </si>
  <si>
    <t>MAKARON  KOLANKA 400g (pszenny)</t>
  </si>
  <si>
    <t>MAKARON  ŁAZANKI 400g (pszenny)</t>
  </si>
  <si>
    <t>MAKARON MUSZELKI 400g (pszenny)</t>
  </si>
  <si>
    <t>MAKARON  PENNE 400g (pszenny)</t>
  </si>
  <si>
    <t>MAKARON  WSTĄŻKI  400g (pszenny)</t>
  </si>
  <si>
    <t>MAKRELA WĘDZONA (opakowanie hermetyczne)</t>
  </si>
  <si>
    <t xml:space="preserve">KG </t>
  </si>
  <si>
    <t>MASŁO 200g o zawartości tłuszczu minimum 68%</t>
  </si>
  <si>
    <t>MASŁO 200g o zawartości tłuszczu minimum 82%</t>
  </si>
  <si>
    <t>MĄKA PSZENNA UNIWERSALNA, TYP 480  1kg</t>
  </si>
  <si>
    <t>MĄKA ZIEMNIACZANA  1kg</t>
  </si>
  <si>
    <t>MIÓD WIELOKWIATOWY 1000g (+/-100g)</t>
  </si>
  <si>
    <t>MLEKO 2% 1l (o długim terminie przydatności do spożycia)</t>
  </si>
  <si>
    <t>MLEKO 2% BEZ LAKTOZY 1l (o długim terminie przydatności do spożycia)</t>
  </si>
  <si>
    <t>MLEKO OWSIANE 1l</t>
  </si>
  <si>
    <t>MLEKO SOJOWE WANILIOWE 1l</t>
  </si>
  <si>
    <t>MUS OWOCOWY 100g (+/-20g), bez dodatku cukru, bez substancji konserwujących)</t>
  </si>
  <si>
    <t>MUSLI TRADYCYJNE 350g (+/-50g)</t>
  </si>
  <si>
    <t>MUSZTARDA  185g (+/-20g), bez dodatku substancji konserwujących</t>
  </si>
  <si>
    <t>OLEJ RZEPAKOWY 1l</t>
  </si>
  <si>
    <t>OREGANO 8g (minimum)</t>
  </si>
  <si>
    <t>PAPRYKA SŁODKA 10g (minimum)</t>
  </si>
  <si>
    <t>PASSATA POMIDOROWA KLASYCZNA 700g (+/-20g)</t>
  </si>
  <si>
    <t>PIECZYWO CHRUPKIE 140g (+/-20g)</t>
  </si>
  <si>
    <t>PIEPRZ CZARNY MIELONY 20g (minimum)</t>
  </si>
  <si>
    <t>PIEPRZ ZIOŁOWY 20 g (minimum)</t>
  </si>
  <si>
    <t>PŁATKI JAGLANE 400g (+/-50g)</t>
  </si>
  <si>
    <t>PŁATKI JĘCZMIENNE 400g (+/-50g)</t>
  </si>
  <si>
    <t xml:space="preserve">PŁATKI KUKURYDZIANE CORN FLAKES 250g </t>
  </si>
  <si>
    <t>PŁATKI OWSIANE 400g</t>
  </si>
  <si>
    <t>PŁATKI RYŻOWE 300g (+/-50g)</t>
  </si>
  <si>
    <t>POMIDORY CAŁE W PUSZCE 400g</t>
  </si>
  <si>
    <t>POMIDORY SUSZONE - W OLEJU 600g (+/-50g)</t>
  </si>
  <si>
    <t xml:space="preserve">RYŻ 1kg </t>
  </si>
  <si>
    <t>RYŻ W TOREBKACH 4*100g BIAŁY</t>
  </si>
  <si>
    <t>SER BIAŁY PÓŁTŁUSTY</t>
  </si>
  <si>
    <t>SER FETA 270g (+/- 30g)</t>
  </si>
  <si>
    <t>SER ŻÓŁTY GOUDA (kostka) 250g</t>
  </si>
  <si>
    <t>SEREK ŚMIETANKOWY KANAPKOWY  135g (+/-15g)</t>
  </si>
  <si>
    <t>SEREK ŚMIETANKOWY Z SUSZONYMI POMIDORAMI 135g (+/-15g)</t>
  </si>
  <si>
    <t>SEREK WIEJSKI NATURALNY 500g (+/-50G)</t>
  </si>
  <si>
    <t>SŁOMKI KUKURYDZIANE 60g (+/- 20g)</t>
  </si>
  <si>
    <t>SOCZEWICA CZERWONA 350g (+/-50g)</t>
  </si>
  <si>
    <t>SÓL WARZONA JODOWANA DROBNA 1 kg</t>
  </si>
  <si>
    <t>SZCZAW KONSERWOWY 350g</t>
  </si>
  <si>
    <t>ŚMIETANA 18% 400g</t>
  </si>
  <si>
    <t>TUŃCZYK W SOSIE WŁASNYM - KAWAŁKI (W PUSZCE) 170g (+/-20g)</t>
  </si>
  <si>
    <t>TYMIANEK 10g (minimum)</t>
  </si>
  <si>
    <t>WAFLE ZWYKŁE SUCHE 110g (+/-20g)</t>
  </si>
  <si>
    <t>WAFLE KUKURYDZIANE 120G (+/-20g)</t>
  </si>
  <si>
    <t>WAFLE RYŻOWE 130g (+/- 20g)</t>
  </si>
  <si>
    <t>ZIELE ANGIELSKIE 18g (minimum)</t>
  </si>
  <si>
    <t>ZIOŁA PROWANSALSKIE 10g (minimum)</t>
  </si>
  <si>
    <t>ŻELATYNA 50g (+/-10g)</t>
  </si>
  <si>
    <r>
      <t>Zaoferowane  w cenniku kwoty jednostkowe</t>
    </r>
    <r>
      <rPr>
        <sz val="9"/>
        <color indexed="8"/>
        <rFont val="Times New Roman"/>
        <family val="1"/>
        <charset val="238"/>
      </rPr>
      <t xml:space="preserve"> </t>
    </r>
    <r>
      <rPr>
        <b/>
        <sz val="9"/>
        <color indexed="8"/>
        <rFont val="Times New Roman"/>
        <family val="1"/>
        <charset val="238"/>
      </rPr>
      <t xml:space="preserve">brutto </t>
    </r>
    <r>
      <rPr>
        <sz val="9"/>
        <color indexed="8"/>
        <rFont val="Times New Roman"/>
        <family val="1"/>
        <charset val="238"/>
      </rPr>
      <t xml:space="preserve">będą </t>
    </r>
    <r>
      <rPr>
        <b/>
        <u/>
        <sz val="9"/>
        <color indexed="8"/>
        <rFont val="Times New Roman"/>
        <family val="1"/>
        <charset val="238"/>
      </rPr>
      <t>cenami ryczałtowymi.</t>
    </r>
  </si>
  <si>
    <r>
      <t>Zaoferowane ceny jednostkowe brutto</t>
    </r>
    <r>
      <rPr>
        <b/>
        <sz val="9"/>
        <color indexed="8"/>
        <rFont val="Times New Roman"/>
        <family val="1"/>
        <charset val="238"/>
      </rPr>
      <t xml:space="preserve"> </t>
    </r>
    <r>
      <rPr>
        <sz val="9"/>
        <color indexed="8"/>
        <rFont val="Times New Roman"/>
        <family val="1"/>
        <charset val="238"/>
      </rPr>
      <t>są</t>
    </r>
    <r>
      <rPr>
        <b/>
        <sz val="9"/>
        <color indexed="8"/>
        <rFont val="Times New Roman"/>
        <family val="1"/>
        <charset val="238"/>
      </rPr>
      <t xml:space="preserve"> </t>
    </r>
    <r>
      <rPr>
        <sz val="9"/>
        <color indexed="8"/>
        <rFont val="Times New Roman"/>
        <family val="1"/>
        <charset val="238"/>
      </rPr>
      <t xml:space="preserve">podstawą do wzajemnych rozliczeń z tytułu realizacji przedmiotu zamówienia i </t>
    </r>
    <r>
      <rPr>
        <u/>
        <sz val="9"/>
        <color indexed="8"/>
        <rFont val="Times New Roman"/>
        <family val="1"/>
        <charset val="238"/>
      </rPr>
      <t xml:space="preserve">nie mogą ulec zmianie w okresie obowiązywania umowy. </t>
    </r>
  </si>
  <si>
    <t xml:space="preserve">Uwaga! Wykonawca każdorazowo dostarczy takie ilości artykułów spożywczych, jakie wynikają z zapotrzebowania Zamawiającego. Zamawiający nie będzie odbierał artykułów spożywczych ponad zamówiony limit. </t>
  </si>
  <si>
    <t xml:space="preserve">UWAGA!  Dokument należy podpisać kwalifikowanym podpisem elektronicznym, podpisem zaufanym lub podpisem osobistym ( zaawansowany podpis elektroniczny w przypadku posiadania e-dowodu ) osoby uprawnionej do zaciągania zobowiązań w imieniu Wykonawcy     </t>
  </si>
  <si>
    <t>SŁOWNIE: ………………………………………………………………………………....…………………………….. ZŁOTYCH</t>
  </si>
  <si>
    <t>UWAGA: Wszystkie ceny jednostkowe brutto wpisywane do poniższej tabeli muszą obejmować wyłącznie wartość samego produktu spożywczego (BEZ KWOTY KAUCJI za opakowania)</t>
  </si>
  <si>
    <t>JEDNOSTKOWA WARTOŚĆ KAUCJI W ZŁ</t>
  </si>
  <si>
    <t>ŁĄCZNA WARTOŚĆ KAUCJI W ZŁ</t>
  </si>
  <si>
    <t>g</t>
  </si>
  <si>
    <t>h = d x g</t>
  </si>
  <si>
    <t>————</t>
  </si>
  <si>
    <t>CIASTO FRANCUSKIE 270g (+/- 30g), SUROWE, NIEMROŻONE</t>
  </si>
  <si>
    <t>HERBATA Z RUMIANKIEM 20 torebek w opakowaniu</t>
  </si>
  <si>
    <t>KEFIR 1L</t>
  </si>
  <si>
    <t>MACA RAZOWA 180g (+/- 20g)</t>
  </si>
  <si>
    <t>MAKARON SPAGHETTI 400g (pszenny)</t>
  </si>
  <si>
    <t>MAKARON ŚWIDERKI 400g (pszenny)</t>
  </si>
  <si>
    <t>MAKARON PEŁNOZIARNISTY PENNE 400g</t>
  </si>
  <si>
    <t>MAKARON PEŁNOZIARNISTY ŚWIDERKI 400g</t>
  </si>
  <si>
    <t>MAŚLANKA NATURALNA 1L</t>
  </si>
  <si>
    <t>MARGARYNA DO SMAROWANIA PIECZYWA 250g, w 100% roślinna, bez dodatku substancji konserwujących</t>
  </si>
  <si>
    <t>MĄKA ORKISZOWA 1kg</t>
  </si>
  <si>
    <t>MĄKA OWSIANA 1kg</t>
  </si>
  <si>
    <t>MLEKO MIGDAŁOWE 1l</t>
  </si>
  <si>
    <t>MORELA SUSZONA 1 kg (bez pestek, suszona naturalnie)</t>
  </si>
  <si>
    <t>NASIONA CHIA 500g</t>
  </si>
  <si>
    <t>PASTA WARZYWNA Z BAKŁAŻANEM 180g (+/-20g) bez dodatku sztucznych składników</t>
  </si>
  <si>
    <t>PASTA WARZYWNA Z DYNIĄ 180g (+/-20g) bez dodatku sztucznych składników</t>
  </si>
  <si>
    <t>PASTA WARZYWNA Z FASOLĄ BIAŁĄ 180g (+/-20g) bez dodatku sztucznych składników</t>
  </si>
  <si>
    <t>PROSZEK DO PIECZENIA 30g</t>
  </si>
  <si>
    <t>RYŻ W TOREBKACH 4*100g BRĄZOWY</t>
  </si>
  <si>
    <t>SER MOZARELLA 150g (+/- 25g), mini kulki w zalewie</t>
  </si>
  <si>
    <t>SŁONECZNIK ŁUSKANY 1kg</t>
  </si>
  <si>
    <t>ŚLIWKA SUSZONA 1kg (bez pestek)</t>
  </si>
  <si>
    <t>TORTILLA PEŁNOZIARNISTA 250g (+/- 30g)</t>
  </si>
  <si>
    <r>
      <t xml:space="preserve">OGÓŁEM </t>
    </r>
    <r>
      <rPr>
        <b/>
        <sz val="18"/>
        <rFont val="Calibri"/>
        <family val="2"/>
        <charset val="238"/>
      </rPr>
      <t>WARTOŚĆ ( suma poz. 1- 132 z kol.  f ) *</t>
    </r>
  </si>
  <si>
    <t>*Powyższą kwotę ofertową brutto za całość przedmiotu zamówienia (pole F139 w/w tabeli) należy wpisać w ofercie.</t>
  </si>
  <si>
    <t>Oświadczam, że wyżej wymieniona łączna cena ofertowa brutto (pole F139 w/w tabeli) obejmuje wyłącznie wartość dostarczanych produktów spożywczych (podlegającą ocenie ofertowej) i nie zawiera w sobie opłat z tytułu kaucji za opakowania objęte systemem kaucyjnym.</t>
  </si>
  <si>
    <r>
      <t xml:space="preserve">GROSZEK KONSERWOWY 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400g (+/- 40g)</t>
    </r>
  </si>
  <si>
    <r>
      <t>SEREK HOMOGENIZOWANY WANILIOW</t>
    </r>
    <r>
      <rPr>
        <sz val="10"/>
        <rFont val="Calibri"/>
        <family val="2"/>
        <charset val="238"/>
        <scheme val="minor"/>
      </rPr>
      <t>Y 150g (+/-15g)</t>
    </r>
  </si>
  <si>
    <t>SEREK HOMOGENIZOWANY NATURALNY 150g (+/-15g)</t>
  </si>
  <si>
    <t>SOK JABŁKOWY 1l (karton)</t>
  </si>
  <si>
    <t>SOK MARCHEWKOWY 1l (karton)</t>
  </si>
  <si>
    <t>SOK MULTIWITAMINA 1l (karton)</t>
  </si>
  <si>
    <t>SOK POMARAŃCZOWY 1l (karton)</t>
  </si>
  <si>
    <r>
      <t>TOFU WĘDZO</t>
    </r>
    <r>
      <rPr>
        <sz val="10"/>
        <rFont val="Calibri"/>
        <family val="2"/>
        <charset val="238"/>
        <scheme val="minor"/>
      </rPr>
      <t>NE 200g (+/-20g)</t>
    </r>
  </si>
  <si>
    <t>WODA NIEGAZOWANA  500ml (butelka plastikowa)</t>
  </si>
  <si>
    <t>FASOLA BIAŁA DROBNA 400g</t>
  </si>
</sst>
</file>

<file path=xl/styles.xml><?xml version="1.0" encoding="utf-8"?>
<styleSheet xmlns="http://schemas.openxmlformats.org/spreadsheetml/2006/main">
  <numFmts count="1">
    <numFmt numFmtId="164" formatCode="#,##0.00\ &quot;zł&quot;"/>
  </numFmts>
  <fonts count="2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u/>
      <sz val="9"/>
      <color indexed="8"/>
      <name val="Times New Roman"/>
      <family val="1"/>
      <charset val="238"/>
    </font>
    <font>
      <u/>
      <sz val="9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2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1"/>
      <name val="Czcionka tekstu podstawowego"/>
      <charset val="238"/>
    </font>
    <font>
      <b/>
      <sz val="16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" fillId="0" borderId="0" xfId="1" applyAlignment="1">
      <alignment horizontal="center"/>
    </xf>
    <xf numFmtId="0" fontId="12" fillId="4" borderId="1" xfId="1" applyFont="1" applyFill="1" applyBorder="1" applyAlignment="1">
      <alignment horizontal="center" vertical="center"/>
    </xf>
    <xf numFmtId="164" fontId="13" fillId="0" borderId="1" xfId="1" applyNumberFormat="1" applyFont="1" applyBorder="1" applyAlignment="1">
      <alignment vertical="center"/>
    </xf>
    <xf numFmtId="164" fontId="14" fillId="0" borderId="1" xfId="1" applyNumberFormat="1" applyFont="1" applyBorder="1" applyAlignment="1">
      <alignment horizontal="center" vertical="center"/>
    </xf>
    <xf numFmtId="164" fontId="13" fillId="0" borderId="2" xfId="1" applyNumberFormat="1" applyFont="1" applyBorder="1" applyAlignment="1">
      <alignment vertical="center"/>
    </xf>
    <xf numFmtId="0" fontId="16" fillId="2" borderId="4" xfId="1" applyFont="1" applyFill="1" applyBorder="1" applyAlignment="1">
      <alignment vertical="center"/>
    </xf>
    <xf numFmtId="0" fontId="16" fillId="2" borderId="5" xfId="1" applyFont="1" applyFill="1" applyBorder="1" applyAlignment="1">
      <alignment vertical="center"/>
    </xf>
    <xf numFmtId="0" fontId="16" fillId="2" borderId="6" xfId="1" applyFont="1" applyFill="1" applyBorder="1" applyAlignment="1">
      <alignment vertical="center"/>
    </xf>
    <xf numFmtId="0" fontId="16" fillId="2" borderId="7" xfId="1" applyFont="1" applyFill="1" applyBorder="1" applyAlignment="1">
      <alignment vertical="center"/>
    </xf>
    <xf numFmtId="0" fontId="16" fillId="2" borderId="8" xfId="1" applyFont="1" applyFill="1" applyBorder="1" applyAlignment="1">
      <alignment vertical="center"/>
    </xf>
    <xf numFmtId="0" fontId="1" fillId="0" borderId="0" xfId="1" applyBorder="1"/>
    <xf numFmtId="164" fontId="19" fillId="2" borderId="3" xfId="1" applyNumberFormat="1" applyFont="1" applyFill="1" applyBorder="1" applyAlignment="1">
      <alignment horizontal="center"/>
    </xf>
    <xf numFmtId="0" fontId="20" fillId="0" borderId="1" xfId="1" applyFont="1" applyBorder="1" applyAlignment="1">
      <alignment horizontal="center"/>
    </xf>
    <xf numFmtId="0" fontId="20" fillId="0" borderId="1" xfId="1" applyFont="1" applyBorder="1" applyAlignment="1">
      <alignment wrapText="1"/>
    </xf>
    <xf numFmtId="0" fontId="17" fillId="2" borderId="9" xfId="1" applyFont="1" applyFill="1" applyBorder="1" applyAlignment="1"/>
    <xf numFmtId="0" fontId="17" fillId="2" borderId="10" xfId="1" applyFont="1" applyFill="1" applyBorder="1" applyAlignment="1"/>
    <xf numFmtId="0" fontId="17" fillId="2" borderId="11" xfId="1" applyFont="1" applyFill="1" applyBorder="1" applyAlignment="1"/>
    <xf numFmtId="0" fontId="17" fillId="2" borderId="12" xfId="1" applyFont="1" applyFill="1" applyBorder="1" applyAlignment="1"/>
    <xf numFmtId="0" fontId="17" fillId="2" borderId="13" xfId="1" applyFont="1" applyFill="1" applyBorder="1" applyAlignment="1"/>
    <xf numFmtId="0" fontId="11" fillId="0" borderId="0" xfId="1" applyFont="1" applyAlignment="1">
      <alignment vertical="center" wrapText="1"/>
    </xf>
    <xf numFmtId="0" fontId="0" fillId="0" borderId="0" xfId="0" applyAlignment="1">
      <alignment wrapText="1"/>
    </xf>
    <xf numFmtId="0" fontId="24" fillId="0" borderId="1" xfId="1" applyFont="1" applyBorder="1" applyAlignment="1">
      <alignment wrapText="1"/>
    </xf>
    <xf numFmtId="0" fontId="12" fillId="2" borderId="1" xfId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7" fillId="0" borderId="0" xfId="1" applyFont="1" applyAlignment="1">
      <alignment wrapText="1"/>
    </xf>
    <xf numFmtId="0" fontId="18" fillId="0" borderId="0" xfId="1" applyFont="1" applyAlignment="1">
      <alignment vertical="center" wrapText="1"/>
    </xf>
    <xf numFmtId="0" fontId="22" fillId="0" borderId="0" xfId="1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6" fillId="2" borderId="1" xfId="1" applyFont="1" applyFill="1" applyBorder="1" applyAlignment="1">
      <alignment wrapText="1"/>
    </xf>
    <xf numFmtId="0" fontId="27" fillId="0" borderId="0" xfId="1" applyFont="1" applyAlignment="1">
      <alignment vertical="center" wrapText="1"/>
    </xf>
    <xf numFmtId="0" fontId="28" fillId="0" borderId="0" xfId="0" applyFont="1" applyAlignment="1">
      <alignment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52"/>
  <sheetViews>
    <sheetView tabSelected="1" zoomScaleNormal="100" workbookViewId="0">
      <selection activeCell="G145" sqref="G145"/>
    </sheetView>
  </sheetViews>
  <sheetFormatPr defaultRowHeight="14.25"/>
  <cols>
    <col min="1" max="1" width="5.125" customWidth="1"/>
    <col min="2" max="2" width="36" customWidth="1"/>
    <col min="4" max="4" width="11.375" customWidth="1"/>
    <col min="5" max="5" width="24" customWidth="1"/>
    <col min="6" max="6" width="27.625" customWidth="1"/>
    <col min="7" max="7" width="19.125" customWidth="1"/>
    <col min="8" max="8" width="16.75" customWidth="1"/>
  </cols>
  <sheetData>
    <row r="2" spans="1:8" ht="21">
      <c r="A2" s="32" t="s">
        <v>0</v>
      </c>
      <c r="B2" s="32"/>
      <c r="C2" s="32"/>
      <c r="D2" s="32"/>
      <c r="E2" s="32"/>
      <c r="F2" s="32"/>
    </row>
    <row r="3" spans="1:8" ht="57.75" customHeight="1">
      <c r="A3" s="35" t="s">
        <v>118</v>
      </c>
      <c r="B3" s="36"/>
      <c r="C3" s="36"/>
      <c r="D3" s="36"/>
      <c r="E3" s="36"/>
      <c r="F3" s="36"/>
    </row>
    <row r="5" spans="1:8" ht="30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8" t="s">
        <v>119</v>
      </c>
      <c r="H5" s="28" t="s">
        <v>120</v>
      </c>
    </row>
    <row r="6" spans="1:8" ht="15">
      <c r="A6" s="3" t="s">
        <v>7</v>
      </c>
      <c r="B6" s="3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29" t="s">
        <v>121</v>
      </c>
      <c r="H6" s="29" t="s">
        <v>122</v>
      </c>
    </row>
    <row r="7" spans="1:8" ht="30" customHeight="1">
      <c r="A7" s="7">
        <v>1</v>
      </c>
      <c r="B7" s="19" t="s">
        <v>13</v>
      </c>
      <c r="C7" s="18" t="s">
        <v>14</v>
      </c>
      <c r="D7" s="18">
        <v>50</v>
      </c>
      <c r="E7" s="8"/>
      <c r="F7" s="9">
        <f>D7*E7</f>
        <v>0</v>
      </c>
      <c r="G7" s="30" t="s">
        <v>123</v>
      </c>
      <c r="H7" s="30" t="s">
        <v>123</v>
      </c>
    </row>
    <row r="8" spans="1:8" ht="30" customHeight="1">
      <c r="A8" s="7">
        <v>2</v>
      </c>
      <c r="B8" s="19" t="s">
        <v>15</v>
      </c>
      <c r="C8" s="18" t="s">
        <v>14</v>
      </c>
      <c r="D8" s="18">
        <v>20</v>
      </c>
      <c r="E8" s="8"/>
      <c r="F8" s="9">
        <f t="shared" ref="F8:F82" si="0">D8*E8</f>
        <v>0</v>
      </c>
      <c r="G8" s="30" t="s">
        <v>123</v>
      </c>
      <c r="H8" s="30" t="s">
        <v>123</v>
      </c>
    </row>
    <row r="9" spans="1:8" ht="30" customHeight="1">
      <c r="A9" s="7">
        <v>3</v>
      </c>
      <c r="B9" s="19" t="s">
        <v>16</v>
      </c>
      <c r="C9" s="18" t="s">
        <v>14</v>
      </c>
      <c r="D9" s="18">
        <v>10</v>
      </c>
      <c r="E9" s="8"/>
      <c r="F9" s="9">
        <f t="shared" si="0"/>
        <v>0</v>
      </c>
      <c r="G9" s="30" t="s">
        <v>123</v>
      </c>
      <c r="H9" s="30" t="s">
        <v>123</v>
      </c>
    </row>
    <row r="10" spans="1:8" ht="30" customHeight="1">
      <c r="A10" s="7">
        <v>4</v>
      </c>
      <c r="B10" s="19" t="s">
        <v>17</v>
      </c>
      <c r="C10" s="18" t="s">
        <v>14</v>
      </c>
      <c r="D10" s="18">
        <v>100</v>
      </c>
      <c r="E10" s="8"/>
      <c r="F10" s="9">
        <f t="shared" si="0"/>
        <v>0</v>
      </c>
      <c r="G10" s="30" t="s">
        <v>123</v>
      </c>
      <c r="H10" s="30" t="s">
        <v>123</v>
      </c>
    </row>
    <row r="11" spans="1:8" ht="30" customHeight="1">
      <c r="A11" s="7">
        <v>5</v>
      </c>
      <c r="B11" s="19" t="s">
        <v>18</v>
      </c>
      <c r="C11" s="18" t="s">
        <v>14</v>
      </c>
      <c r="D11" s="18">
        <v>20</v>
      </c>
      <c r="E11" s="8"/>
      <c r="F11" s="9">
        <f t="shared" si="0"/>
        <v>0</v>
      </c>
      <c r="G11" s="30" t="s">
        <v>123</v>
      </c>
      <c r="H11" s="30" t="s">
        <v>123</v>
      </c>
    </row>
    <row r="12" spans="1:8" ht="30" customHeight="1">
      <c r="A12" s="7">
        <v>6</v>
      </c>
      <c r="B12" s="19" t="s">
        <v>19</v>
      </c>
      <c r="C12" s="18" t="s">
        <v>14</v>
      </c>
      <c r="D12" s="18">
        <v>140</v>
      </c>
      <c r="E12" s="8"/>
      <c r="F12" s="9">
        <f t="shared" si="0"/>
        <v>0</v>
      </c>
      <c r="G12" s="30" t="s">
        <v>123</v>
      </c>
      <c r="H12" s="30" t="s">
        <v>123</v>
      </c>
    </row>
    <row r="13" spans="1:8" ht="30" customHeight="1">
      <c r="A13" s="7">
        <v>7</v>
      </c>
      <c r="B13" s="19" t="s">
        <v>124</v>
      </c>
      <c r="C13" s="18" t="s">
        <v>14</v>
      </c>
      <c r="D13" s="18">
        <v>10</v>
      </c>
      <c r="E13" s="8"/>
      <c r="F13" s="9">
        <f t="shared" si="0"/>
        <v>0</v>
      </c>
      <c r="G13" s="30" t="s">
        <v>123</v>
      </c>
      <c r="H13" s="30" t="s">
        <v>123</v>
      </c>
    </row>
    <row r="14" spans="1:8" ht="30" customHeight="1">
      <c r="A14" s="7">
        <v>8</v>
      </c>
      <c r="B14" s="19" t="s">
        <v>20</v>
      </c>
      <c r="C14" s="18" t="s">
        <v>14</v>
      </c>
      <c r="D14" s="18">
        <v>10</v>
      </c>
      <c r="E14" s="8"/>
      <c r="F14" s="9">
        <f t="shared" si="0"/>
        <v>0</v>
      </c>
      <c r="G14" s="30" t="s">
        <v>123</v>
      </c>
      <c r="H14" s="30" t="s">
        <v>123</v>
      </c>
    </row>
    <row r="15" spans="1:8" ht="30" customHeight="1">
      <c r="A15" s="7">
        <v>9</v>
      </c>
      <c r="B15" s="19" t="s">
        <v>21</v>
      </c>
      <c r="C15" s="18" t="s">
        <v>14</v>
      </c>
      <c r="D15" s="18">
        <v>50</v>
      </c>
      <c r="E15" s="8"/>
      <c r="F15" s="9">
        <f t="shared" si="0"/>
        <v>0</v>
      </c>
      <c r="G15" s="30" t="s">
        <v>123</v>
      </c>
      <c r="H15" s="30" t="s">
        <v>123</v>
      </c>
    </row>
    <row r="16" spans="1:8" ht="30" customHeight="1">
      <c r="A16" s="7">
        <v>10</v>
      </c>
      <c r="B16" s="19" t="s">
        <v>22</v>
      </c>
      <c r="C16" s="18" t="s">
        <v>14</v>
      </c>
      <c r="D16" s="18">
        <v>80</v>
      </c>
      <c r="E16" s="8"/>
      <c r="F16" s="9">
        <f t="shared" si="0"/>
        <v>0</v>
      </c>
      <c r="G16" s="30" t="s">
        <v>123</v>
      </c>
      <c r="H16" s="30" t="s">
        <v>123</v>
      </c>
    </row>
    <row r="17" spans="1:8" ht="30" customHeight="1">
      <c r="A17" s="7">
        <v>11</v>
      </c>
      <c r="B17" s="19" t="s">
        <v>23</v>
      </c>
      <c r="C17" s="18" t="s">
        <v>14</v>
      </c>
      <c r="D17" s="18">
        <v>70</v>
      </c>
      <c r="E17" s="8"/>
      <c r="F17" s="9">
        <f t="shared" si="0"/>
        <v>0</v>
      </c>
      <c r="G17" s="30" t="s">
        <v>123</v>
      </c>
      <c r="H17" s="30" t="s">
        <v>123</v>
      </c>
    </row>
    <row r="18" spans="1:8" ht="30" customHeight="1">
      <c r="A18" s="7">
        <v>12</v>
      </c>
      <c r="B18" s="19" t="s">
        <v>24</v>
      </c>
      <c r="C18" s="18" t="s">
        <v>14</v>
      </c>
      <c r="D18" s="18">
        <v>80</v>
      </c>
      <c r="E18" s="8"/>
      <c r="F18" s="9">
        <f t="shared" si="0"/>
        <v>0</v>
      </c>
      <c r="G18" s="30" t="s">
        <v>123</v>
      </c>
      <c r="H18" s="30" t="s">
        <v>123</v>
      </c>
    </row>
    <row r="19" spans="1:8" ht="30" customHeight="1">
      <c r="A19" s="7">
        <v>13</v>
      </c>
      <c r="B19" s="19" t="s">
        <v>25</v>
      </c>
      <c r="C19" s="18" t="s">
        <v>14</v>
      </c>
      <c r="D19" s="18">
        <v>80</v>
      </c>
      <c r="E19" s="8"/>
      <c r="F19" s="9">
        <f t="shared" si="0"/>
        <v>0</v>
      </c>
      <c r="G19" s="30" t="s">
        <v>123</v>
      </c>
      <c r="H19" s="30" t="s">
        <v>123</v>
      </c>
    </row>
    <row r="20" spans="1:8" ht="30" customHeight="1">
      <c r="A20" s="7">
        <v>14</v>
      </c>
      <c r="B20" s="19" t="s">
        <v>26</v>
      </c>
      <c r="C20" s="18" t="s">
        <v>14</v>
      </c>
      <c r="D20" s="18">
        <v>150</v>
      </c>
      <c r="E20" s="8"/>
      <c r="F20" s="9">
        <f t="shared" si="0"/>
        <v>0</v>
      </c>
      <c r="G20" s="30" t="s">
        <v>123</v>
      </c>
      <c r="H20" s="30" t="s">
        <v>123</v>
      </c>
    </row>
    <row r="21" spans="1:8" ht="30" customHeight="1">
      <c r="A21" s="7">
        <v>15</v>
      </c>
      <c r="B21" s="19" t="s">
        <v>27</v>
      </c>
      <c r="C21" s="18" t="s">
        <v>14</v>
      </c>
      <c r="D21" s="18">
        <v>20</v>
      </c>
      <c r="E21" s="8"/>
      <c r="F21" s="9">
        <f t="shared" si="0"/>
        <v>0</v>
      </c>
      <c r="G21" s="30" t="s">
        <v>123</v>
      </c>
      <c r="H21" s="30" t="s">
        <v>123</v>
      </c>
    </row>
    <row r="22" spans="1:8" ht="30" customHeight="1">
      <c r="A22" s="7">
        <v>16</v>
      </c>
      <c r="B22" s="19" t="s">
        <v>28</v>
      </c>
      <c r="C22" s="18" t="s">
        <v>14</v>
      </c>
      <c r="D22" s="18">
        <v>20</v>
      </c>
      <c r="E22" s="8"/>
      <c r="F22" s="9">
        <f t="shared" si="0"/>
        <v>0</v>
      </c>
      <c r="G22" s="30" t="s">
        <v>123</v>
      </c>
      <c r="H22" s="30" t="s">
        <v>123</v>
      </c>
    </row>
    <row r="23" spans="1:8" ht="30" customHeight="1">
      <c r="A23" s="7">
        <v>17</v>
      </c>
      <c r="B23" s="19" t="s">
        <v>29</v>
      </c>
      <c r="C23" s="18" t="s">
        <v>14</v>
      </c>
      <c r="D23" s="18">
        <v>140</v>
      </c>
      <c r="E23" s="8"/>
      <c r="F23" s="9">
        <f t="shared" si="0"/>
        <v>0</v>
      </c>
      <c r="G23" s="30" t="s">
        <v>123</v>
      </c>
      <c r="H23" s="30" t="s">
        <v>123</v>
      </c>
    </row>
    <row r="24" spans="1:8" ht="30" customHeight="1">
      <c r="A24" s="7">
        <v>18</v>
      </c>
      <c r="B24" s="19" t="s">
        <v>30</v>
      </c>
      <c r="C24" s="18" t="s">
        <v>14</v>
      </c>
      <c r="D24" s="18">
        <v>20</v>
      </c>
      <c r="E24" s="8"/>
      <c r="F24" s="9">
        <f t="shared" si="0"/>
        <v>0</v>
      </c>
      <c r="G24" s="30" t="s">
        <v>123</v>
      </c>
      <c r="H24" s="30" t="s">
        <v>123</v>
      </c>
    </row>
    <row r="25" spans="1:8" ht="30" customHeight="1">
      <c r="A25" s="7">
        <v>19</v>
      </c>
      <c r="B25" s="19" t="s">
        <v>31</v>
      </c>
      <c r="C25" s="18" t="s">
        <v>14</v>
      </c>
      <c r="D25" s="18">
        <v>50</v>
      </c>
      <c r="E25" s="8"/>
      <c r="F25" s="9">
        <f t="shared" si="0"/>
        <v>0</v>
      </c>
      <c r="G25" s="30" t="s">
        <v>123</v>
      </c>
      <c r="H25" s="30" t="s">
        <v>123</v>
      </c>
    </row>
    <row r="26" spans="1:8" ht="30" customHeight="1">
      <c r="A26" s="7">
        <v>20</v>
      </c>
      <c r="B26" s="19" t="s">
        <v>32</v>
      </c>
      <c r="C26" s="18" t="s">
        <v>14</v>
      </c>
      <c r="D26" s="18">
        <v>60</v>
      </c>
      <c r="E26" s="8"/>
      <c r="F26" s="9">
        <f t="shared" si="0"/>
        <v>0</v>
      </c>
      <c r="G26" s="30" t="s">
        <v>123</v>
      </c>
      <c r="H26" s="30" t="s">
        <v>123</v>
      </c>
    </row>
    <row r="27" spans="1:8" ht="30" customHeight="1">
      <c r="A27" s="7">
        <v>21</v>
      </c>
      <c r="B27" s="19" t="s">
        <v>160</v>
      </c>
      <c r="C27" s="18" t="s">
        <v>14</v>
      </c>
      <c r="D27" s="18">
        <v>80</v>
      </c>
      <c r="E27" s="8"/>
      <c r="F27" s="9">
        <f t="shared" si="0"/>
        <v>0</v>
      </c>
      <c r="G27" s="30" t="s">
        <v>123</v>
      </c>
      <c r="H27" s="30" t="s">
        <v>123</v>
      </c>
    </row>
    <row r="28" spans="1:8" ht="30" customHeight="1">
      <c r="A28" s="7">
        <v>22</v>
      </c>
      <c r="B28" s="19" t="s">
        <v>33</v>
      </c>
      <c r="C28" s="18" t="s">
        <v>14</v>
      </c>
      <c r="D28" s="18">
        <v>50</v>
      </c>
      <c r="E28" s="8"/>
      <c r="F28" s="9">
        <f t="shared" si="0"/>
        <v>0</v>
      </c>
      <c r="G28" s="30" t="s">
        <v>123</v>
      </c>
      <c r="H28" s="30" t="s">
        <v>123</v>
      </c>
    </row>
    <row r="29" spans="1:8" ht="30" customHeight="1">
      <c r="A29" s="7">
        <v>23</v>
      </c>
      <c r="B29" s="19" t="s">
        <v>151</v>
      </c>
      <c r="C29" s="18" t="s">
        <v>14</v>
      </c>
      <c r="D29" s="18">
        <v>40</v>
      </c>
      <c r="E29" s="8"/>
      <c r="F29" s="9">
        <f t="shared" si="0"/>
        <v>0</v>
      </c>
      <c r="G29" s="30" t="s">
        <v>123</v>
      </c>
      <c r="H29" s="30" t="s">
        <v>123</v>
      </c>
    </row>
    <row r="30" spans="1:8" ht="30" customHeight="1">
      <c r="A30" s="7">
        <v>24</v>
      </c>
      <c r="B30" s="19" t="s">
        <v>34</v>
      </c>
      <c r="C30" s="18" t="s">
        <v>14</v>
      </c>
      <c r="D30" s="18">
        <v>50</v>
      </c>
      <c r="E30" s="8"/>
      <c r="F30" s="9">
        <f t="shared" si="0"/>
        <v>0</v>
      </c>
      <c r="G30" s="30" t="s">
        <v>123</v>
      </c>
      <c r="H30" s="30" t="s">
        <v>123</v>
      </c>
    </row>
    <row r="31" spans="1:8" ht="30" customHeight="1">
      <c r="A31" s="7">
        <v>25</v>
      </c>
      <c r="B31" s="19" t="s">
        <v>35</v>
      </c>
      <c r="C31" s="18" t="s">
        <v>14</v>
      </c>
      <c r="D31" s="18">
        <v>80</v>
      </c>
      <c r="E31" s="8"/>
      <c r="F31" s="9">
        <f t="shared" si="0"/>
        <v>0</v>
      </c>
      <c r="G31" s="30" t="s">
        <v>123</v>
      </c>
      <c r="H31" s="30" t="s">
        <v>123</v>
      </c>
    </row>
    <row r="32" spans="1:8" ht="30" customHeight="1">
      <c r="A32" s="7">
        <v>26</v>
      </c>
      <c r="B32" s="19" t="s">
        <v>36</v>
      </c>
      <c r="C32" s="18" t="s">
        <v>14</v>
      </c>
      <c r="D32" s="18">
        <v>30</v>
      </c>
      <c r="E32" s="8"/>
      <c r="F32" s="9">
        <f t="shared" si="0"/>
        <v>0</v>
      </c>
      <c r="G32" s="30" t="s">
        <v>123</v>
      </c>
      <c r="H32" s="30" t="s">
        <v>123</v>
      </c>
    </row>
    <row r="33" spans="1:8" ht="30" customHeight="1">
      <c r="A33" s="7">
        <v>27</v>
      </c>
      <c r="B33" s="19" t="s">
        <v>37</v>
      </c>
      <c r="C33" s="18" t="s">
        <v>14</v>
      </c>
      <c r="D33" s="18">
        <v>20</v>
      </c>
      <c r="E33" s="8"/>
      <c r="F33" s="9">
        <f t="shared" si="0"/>
        <v>0</v>
      </c>
      <c r="G33" s="30" t="s">
        <v>123</v>
      </c>
      <c r="H33" s="30" t="s">
        <v>123</v>
      </c>
    </row>
    <row r="34" spans="1:8" ht="30" customHeight="1">
      <c r="A34" s="7">
        <v>28</v>
      </c>
      <c r="B34" s="19" t="s">
        <v>125</v>
      </c>
      <c r="C34" s="18" t="s">
        <v>14</v>
      </c>
      <c r="D34" s="18">
        <v>10</v>
      </c>
      <c r="E34" s="8"/>
      <c r="F34" s="9">
        <f t="shared" si="0"/>
        <v>0</v>
      </c>
      <c r="G34" s="30" t="s">
        <v>123</v>
      </c>
      <c r="H34" s="30" t="s">
        <v>123</v>
      </c>
    </row>
    <row r="35" spans="1:8" ht="30" customHeight="1">
      <c r="A35" s="7">
        <v>29</v>
      </c>
      <c r="B35" s="19" t="s">
        <v>38</v>
      </c>
      <c r="C35" s="18" t="s">
        <v>14</v>
      </c>
      <c r="D35" s="18">
        <v>4500</v>
      </c>
      <c r="E35" s="8"/>
      <c r="F35" s="9">
        <f t="shared" si="0"/>
        <v>0</v>
      </c>
      <c r="G35" s="30" t="s">
        <v>123</v>
      </c>
      <c r="H35" s="30" t="s">
        <v>123</v>
      </c>
    </row>
    <row r="36" spans="1:8" ht="30" customHeight="1">
      <c r="A36" s="7">
        <v>30</v>
      </c>
      <c r="B36" s="19" t="s">
        <v>39</v>
      </c>
      <c r="C36" s="18" t="s">
        <v>14</v>
      </c>
      <c r="D36" s="18">
        <v>120</v>
      </c>
      <c r="E36" s="8"/>
      <c r="F36" s="9">
        <f t="shared" si="0"/>
        <v>0</v>
      </c>
      <c r="G36" s="30" t="s">
        <v>123</v>
      </c>
      <c r="H36" s="30" t="s">
        <v>123</v>
      </c>
    </row>
    <row r="37" spans="1:8" ht="30" customHeight="1">
      <c r="A37" s="7">
        <v>31</v>
      </c>
      <c r="B37" s="19" t="s">
        <v>40</v>
      </c>
      <c r="C37" s="18" t="s">
        <v>14</v>
      </c>
      <c r="D37" s="18">
        <v>60</v>
      </c>
      <c r="E37" s="8"/>
      <c r="F37" s="9">
        <f t="shared" si="0"/>
        <v>0</v>
      </c>
      <c r="G37" s="30" t="s">
        <v>123</v>
      </c>
      <c r="H37" s="30" t="s">
        <v>123</v>
      </c>
    </row>
    <row r="38" spans="1:8" ht="30" customHeight="1">
      <c r="A38" s="7">
        <v>32</v>
      </c>
      <c r="B38" s="19" t="s">
        <v>41</v>
      </c>
      <c r="C38" s="18" t="s">
        <v>14</v>
      </c>
      <c r="D38" s="18">
        <v>35</v>
      </c>
      <c r="E38" s="8"/>
      <c r="F38" s="9">
        <f t="shared" si="0"/>
        <v>0</v>
      </c>
      <c r="G38" s="30" t="s">
        <v>123</v>
      </c>
      <c r="H38" s="30" t="s">
        <v>123</v>
      </c>
    </row>
    <row r="39" spans="1:8" ht="30" customHeight="1">
      <c r="A39" s="7">
        <v>33</v>
      </c>
      <c r="B39" s="19" t="s">
        <v>42</v>
      </c>
      <c r="C39" s="18" t="s">
        <v>14</v>
      </c>
      <c r="D39" s="18">
        <v>60</v>
      </c>
      <c r="E39" s="8"/>
      <c r="F39" s="9">
        <f t="shared" si="0"/>
        <v>0</v>
      </c>
      <c r="G39" s="30" t="s">
        <v>123</v>
      </c>
      <c r="H39" s="30" t="s">
        <v>123</v>
      </c>
    </row>
    <row r="40" spans="1:8" ht="30" customHeight="1">
      <c r="A40" s="7">
        <v>34</v>
      </c>
      <c r="B40" s="19" t="s">
        <v>43</v>
      </c>
      <c r="C40" s="18" t="s">
        <v>14</v>
      </c>
      <c r="D40" s="18">
        <v>10</v>
      </c>
      <c r="E40" s="8"/>
      <c r="F40" s="9">
        <f t="shared" si="0"/>
        <v>0</v>
      </c>
      <c r="G40" s="30" t="s">
        <v>123</v>
      </c>
      <c r="H40" s="30" t="s">
        <v>123</v>
      </c>
    </row>
    <row r="41" spans="1:8" ht="30" customHeight="1">
      <c r="A41" s="7">
        <v>35</v>
      </c>
      <c r="B41" s="19" t="s">
        <v>44</v>
      </c>
      <c r="C41" s="18" t="s">
        <v>14</v>
      </c>
      <c r="D41" s="18">
        <v>150</v>
      </c>
      <c r="E41" s="8"/>
      <c r="F41" s="9">
        <f t="shared" si="0"/>
        <v>0</v>
      </c>
      <c r="G41" s="30" t="s">
        <v>123</v>
      </c>
      <c r="H41" s="30" t="s">
        <v>123</v>
      </c>
    </row>
    <row r="42" spans="1:8" ht="30" customHeight="1">
      <c r="A42" s="7">
        <v>36</v>
      </c>
      <c r="B42" s="19" t="s">
        <v>45</v>
      </c>
      <c r="C42" s="18" t="s">
        <v>14</v>
      </c>
      <c r="D42" s="18">
        <v>25</v>
      </c>
      <c r="E42" s="8"/>
      <c r="F42" s="9">
        <f t="shared" si="0"/>
        <v>0</v>
      </c>
      <c r="G42" s="30" t="s">
        <v>123</v>
      </c>
      <c r="H42" s="30" t="s">
        <v>123</v>
      </c>
    </row>
    <row r="43" spans="1:8" ht="30" customHeight="1">
      <c r="A43" s="7">
        <v>37</v>
      </c>
      <c r="B43" s="19" t="s">
        <v>46</v>
      </c>
      <c r="C43" s="18" t="s">
        <v>14</v>
      </c>
      <c r="D43" s="18">
        <v>40</v>
      </c>
      <c r="E43" s="8"/>
      <c r="F43" s="9">
        <f t="shared" si="0"/>
        <v>0</v>
      </c>
      <c r="G43" s="30" t="s">
        <v>123</v>
      </c>
      <c r="H43" s="30" t="s">
        <v>123</v>
      </c>
    </row>
    <row r="44" spans="1:8" ht="30" customHeight="1">
      <c r="A44" s="7">
        <v>38</v>
      </c>
      <c r="B44" s="19" t="s">
        <v>47</v>
      </c>
      <c r="C44" s="18" t="s">
        <v>14</v>
      </c>
      <c r="D44" s="18">
        <v>15</v>
      </c>
      <c r="E44" s="8"/>
      <c r="F44" s="9">
        <f t="shared" si="0"/>
        <v>0</v>
      </c>
      <c r="G44" s="30" t="s">
        <v>123</v>
      </c>
      <c r="H44" s="30" t="s">
        <v>123</v>
      </c>
    </row>
    <row r="45" spans="1:8" ht="30" customHeight="1">
      <c r="A45" s="7">
        <v>39</v>
      </c>
      <c r="B45" s="19" t="s">
        <v>126</v>
      </c>
      <c r="C45" s="18" t="s">
        <v>14</v>
      </c>
      <c r="D45" s="18">
        <v>40</v>
      </c>
      <c r="E45" s="8"/>
      <c r="F45" s="9">
        <f t="shared" si="0"/>
        <v>0</v>
      </c>
      <c r="G45" s="30" t="s">
        <v>123</v>
      </c>
      <c r="H45" s="30" t="s">
        <v>123</v>
      </c>
    </row>
    <row r="46" spans="1:8" ht="30" customHeight="1">
      <c r="A46" s="7">
        <v>40</v>
      </c>
      <c r="B46" s="19" t="s">
        <v>48</v>
      </c>
      <c r="C46" s="18" t="s">
        <v>14</v>
      </c>
      <c r="D46" s="18">
        <v>250</v>
      </c>
      <c r="E46" s="8"/>
      <c r="F46" s="9">
        <f t="shared" si="0"/>
        <v>0</v>
      </c>
      <c r="G46" s="30" t="s">
        <v>123</v>
      </c>
      <c r="H46" s="30" t="s">
        <v>123</v>
      </c>
    </row>
    <row r="47" spans="1:8" ht="30" customHeight="1">
      <c r="A47" s="7">
        <v>41</v>
      </c>
      <c r="B47" s="19" t="s">
        <v>49</v>
      </c>
      <c r="C47" s="18" t="s">
        <v>14</v>
      </c>
      <c r="D47" s="18">
        <v>45</v>
      </c>
      <c r="E47" s="8"/>
      <c r="F47" s="9">
        <f t="shared" si="0"/>
        <v>0</v>
      </c>
      <c r="G47" s="30" t="s">
        <v>123</v>
      </c>
      <c r="H47" s="30" t="s">
        <v>123</v>
      </c>
    </row>
    <row r="48" spans="1:8" ht="30" customHeight="1">
      <c r="A48" s="7">
        <v>42</v>
      </c>
      <c r="B48" s="19" t="s">
        <v>50</v>
      </c>
      <c r="C48" s="18" t="s">
        <v>14</v>
      </c>
      <c r="D48" s="18">
        <v>40</v>
      </c>
      <c r="E48" s="8"/>
      <c r="F48" s="9">
        <f t="shared" si="0"/>
        <v>0</v>
      </c>
      <c r="G48" s="30" t="s">
        <v>123</v>
      </c>
      <c r="H48" s="30" t="s">
        <v>123</v>
      </c>
    </row>
    <row r="49" spans="1:8" ht="30" customHeight="1">
      <c r="A49" s="7">
        <v>43</v>
      </c>
      <c r="B49" s="19" t="s">
        <v>51</v>
      </c>
      <c r="C49" s="18" t="s">
        <v>14</v>
      </c>
      <c r="D49" s="18">
        <v>20</v>
      </c>
      <c r="E49" s="8"/>
      <c r="F49" s="9">
        <f t="shared" si="0"/>
        <v>0</v>
      </c>
      <c r="G49" s="30" t="s">
        <v>123</v>
      </c>
      <c r="H49" s="30" t="s">
        <v>123</v>
      </c>
    </row>
    <row r="50" spans="1:8" ht="30" customHeight="1">
      <c r="A50" s="7">
        <v>44</v>
      </c>
      <c r="B50" s="19" t="s">
        <v>127</v>
      </c>
      <c r="C50" s="18" t="s">
        <v>14</v>
      </c>
      <c r="D50" s="18">
        <v>20</v>
      </c>
      <c r="E50" s="8"/>
      <c r="F50" s="9">
        <f t="shared" si="0"/>
        <v>0</v>
      </c>
      <c r="G50" s="30" t="s">
        <v>123</v>
      </c>
      <c r="H50" s="30" t="s">
        <v>123</v>
      </c>
    </row>
    <row r="51" spans="1:8" ht="30" customHeight="1">
      <c r="A51" s="7">
        <v>45</v>
      </c>
      <c r="B51" s="19" t="s">
        <v>52</v>
      </c>
      <c r="C51" s="18" t="s">
        <v>14</v>
      </c>
      <c r="D51" s="18">
        <v>20</v>
      </c>
      <c r="E51" s="8"/>
      <c r="F51" s="9">
        <f t="shared" si="0"/>
        <v>0</v>
      </c>
      <c r="G51" s="30" t="s">
        <v>123</v>
      </c>
      <c r="H51" s="30" t="s">
        <v>123</v>
      </c>
    </row>
    <row r="52" spans="1:8" ht="30" customHeight="1">
      <c r="A52" s="7">
        <v>46</v>
      </c>
      <c r="B52" s="19" t="s">
        <v>53</v>
      </c>
      <c r="C52" s="18" t="s">
        <v>14</v>
      </c>
      <c r="D52" s="18">
        <v>25</v>
      </c>
      <c r="E52" s="8"/>
      <c r="F52" s="9">
        <f t="shared" si="0"/>
        <v>0</v>
      </c>
      <c r="G52" s="30" t="s">
        <v>123</v>
      </c>
      <c r="H52" s="30" t="s">
        <v>123</v>
      </c>
    </row>
    <row r="53" spans="1:8" ht="30" customHeight="1">
      <c r="A53" s="7">
        <v>47</v>
      </c>
      <c r="B53" s="19" t="s">
        <v>54</v>
      </c>
      <c r="C53" s="18" t="s">
        <v>14</v>
      </c>
      <c r="D53" s="18">
        <v>140</v>
      </c>
      <c r="E53" s="8"/>
      <c r="F53" s="9">
        <f t="shared" si="0"/>
        <v>0</v>
      </c>
      <c r="G53" s="30" t="s">
        <v>123</v>
      </c>
      <c r="H53" s="30" t="s">
        <v>123</v>
      </c>
    </row>
    <row r="54" spans="1:8" ht="30" customHeight="1">
      <c r="A54" s="7">
        <v>48</v>
      </c>
      <c r="B54" s="19" t="s">
        <v>55</v>
      </c>
      <c r="C54" s="18" t="s">
        <v>14</v>
      </c>
      <c r="D54" s="18">
        <v>150</v>
      </c>
      <c r="E54" s="8"/>
      <c r="F54" s="9">
        <f t="shared" si="0"/>
        <v>0</v>
      </c>
      <c r="G54" s="30" t="s">
        <v>123</v>
      </c>
      <c r="H54" s="30" t="s">
        <v>123</v>
      </c>
    </row>
    <row r="55" spans="1:8" ht="30" customHeight="1">
      <c r="A55" s="7">
        <v>49</v>
      </c>
      <c r="B55" s="19" t="s">
        <v>56</v>
      </c>
      <c r="C55" s="18" t="s">
        <v>14</v>
      </c>
      <c r="D55" s="18">
        <v>10</v>
      </c>
      <c r="E55" s="8"/>
      <c r="F55" s="9">
        <f t="shared" si="0"/>
        <v>0</v>
      </c>
      <c r="G55" s="30" t="s">
        <v>123</v>
      </c>
      <c r="H55" s="30" t="s">
        <v>123</v>
      </c>
    </row>
    <row r="56" spans="1:8" ht="30" customHeight="1">
      <c r="A56" s="7">
        <v>50</v>
      </c>
      <c r="B56" s="19" t="s">
        <v>57</v>
      </c>
      <c r="C56" s="18" t="s">
        <v>14</v>
      </c>
      <c r="D56" s="18">
        <v>70</v>
      </c>
      <c r="E56" s="8"/>
      <c r="F56" s="9">
        <f t="shared" si="0"/>
        <v>0</v>
      </c>
      <c r="G56" s="30" t="s">
        <v>123</v>
      </c>
      <c r="H56" s="30" t="s">
        <v>123</v>
      </c>
    </row>
    <row r="57" spans="1:8" ht="30" customHeight="1">
      <c r="A57" s="7">
        <v>51</v>
      </c>
      <c r="B57" s="19" t="s">
        <v>58</v>
      </c>
      <c r="C57" s="18" t="s">
        <v>14</v>
      </c>
      <c r="D57" s="18">
        <v>50</v>
      </c>
      <c r="E57" s="8"/>
      <c r="F57" s="9">
        <f t="shared" si="0"/>
        <v>0</v>
      </c>
      <c r="G57" s="30" t="s">
        <v>123</v>
      </c>
      <c r="H57" s="30" t="s">
        <v>123</v>
      </c>
    </row>
    <row r="58" spans="1:8" ht="30" customHeight="1">
      <c r="A58" s="7">
        <v>52</v>
      </c>
      <c r="B58" s="19" t="s">
        <v>59</v>
      </c>
      <c r="C58" s="18" t="s">
        <v>14</v>
      </c>
      <c r="D58" s="18">
        <v>50</v>
      </c>
      <c r="E58" s="8"/>
      <c r="F58" s="9">
        <f t="shared" si="0"/>
        <v>0</v>
      </c>
      <c r="G58" s="30" t="s">
        <v>123</v>
      </c>
      <c r="H58" s="30" t="s">
        <v>123</v>
      </c>
    </row>
    <row r="59" spans="1:8" ht="30" customHeight="1">
      <c r="A59" s="7">
        <v>53</v>
      </c>
      <c r="B59" s="19" t="s">
        <v>60</v>
      </c>
      <c r="C59" s="18" t="s">
        <v>14</v>
      </c>
      <c r="D59" s="18">
        <v>30</v>
      </c>
      <c r="E59" s="8"/>
      <c r="F59" s="9">
        <f t="shared" si="0"/>
        <v>0</v>
      </c>
      <c r="G59" s="30" t="s">
        <v>123</v>
      </c>
      <c r="H59" s="30" t="s">
        <v>123</v>
      </c>
    </row>
    <row r="60" spans="1:8" ht="30" customHeight="1">
      <c r="A60" s="7">
        <v>54</v>
      </c>
      <c r="B60" s="19" t="s">
        <v>61</v>
      </c>
      <c r="C60" s="18" t="s">
        <v>14</v>
      </c>
      <c r="D60" s="18">
        <v>20</v>
      </c>
      <c r="E60" s="8"/>
      <c r="F60" s="9">
        <f t="shared" si="0"/>
        <v>0</v>
      </c>
      <c r="G60" s="30" t="s">
        <v>123</v>
      </c>
      <c r="H60" s="30" t="s">
        <v>123</v>
      </c>
    </row>
    <row r="61" spans="1:8" ht="30" customHeight="1">
      <c r="A61" s="7">
        <v>55</v>
      </c>
      <c r="B61" s="19" t="s">
        <v>62</v>
      </c>
      <c r="C61" s="18" t="s">
        <v>14</v>
      </c>
      <c r="D61" s="18">
        <v>60</v>
      </c>
      <c r="E61" s="8"/>
      <c r="F61" s="9">
        <f t="shared" si="0"/>
        <v>0</v>
      </c>
      <c r="G61" s="30" t="s">
        <v>123</v>
      </c>
      <c r="H61" s="30" t="s">
        <v>123</v>
      </c>
    </row>
    <row r="62" spans="1:8" ht="30" customHeight="1">
      <c r="A62" s="7">
        <v>56</v>
      </c>
      <c r="B62" s="19" t="s">
        <v>128</v>
      </c>
      <c r="C62" s="18" t="s">
        <v>14</v>
      </c>
      <c r="D62" s="18">
        <v>20</v>
      </c>
      <c r="E62" s="8"/>
      <c r="F62" s="9">
        <f t="shared" si="0"/>
        <v>0</v>
      </c>
      <c r="G62" s="30" t="s">
        <v>123</v>
      </c>
      <c r="H62" s="30" t="s">
        <v>123</v>
      </c>
    </row>
    <row r="63" spans="1:8" ht="30" customHeight="1">
      <c r="A63" s="7">
        <v>57</v>
      </c>
      <c r="B63" s="19" t="s">
        <v>129</v>
      </c>
      <c r="C63" s="18" t="s">
        <v>14</v>
      </c>
      <c r="D63" s="18">
        <v>90</v>
      </c>
      <c r="E63" s="8"/>
      <c r="F63" s="9">
        <f t="shared" si="0"/>
        <v>0</v>
      </c>
      <c r="G63" s="30" t="s">
        <v>123</v>
      </c>
      <c r="H63" s="30" t="s">
        <v>123</v>
      </c>
    </row>
    <row r="64" spans="1:8" ht="30" customHeight="1">
      <c r="A64" s="7">
        <v>58</v>
      </c>
      <c r="B64" s="19" t="s">
        <v>63</v>
      </c>
      <c r="C64" s="18" t="s">
        <v>14</v>
      </c>
      <c r="D64" s="18">
        <v>50</v>
      </c>
      <c r="E64" s="8"/>
      <c r="F64" s="9">
        <f t="shared" si="0"/>
        <v>0</v>
      </c>
      <c r="G64" s="30" t="s">
        <v>123</v>
      </c>
      <c r="H64" s="30" t="s">
        <v>123</v>
      </c>
    </row>
    <row r="65" spans="1:8" ht="30" customHeight="1">
      <c r="A65" s="7">
        <v>59</v>
      </c>
      <c r="B65" s="19" t="s">
        <v>130</v>
      </c>
      <c r="C65" s="18" t="s">
        <v>14</v>
      </c>
      <c r="D65" s="18">
        <v>40</v>
      </c>
      <c r="E65" s="8"/>
      <c r="F65" s="9">
        <f t="shared" si="0"/>
        <v>0</v>
      </c>
      <c r="G65" s="30" t="s">
        <v>123</v>
      </c>
      <c r="H65" s="30" t="s">
        <v>123</v>
      </c>
    </row>
    <row r="66" spans="1:8" ht="30" customHeight="1">
      <c r="A66" s="7">
        <v>60</v>
      </c>
      <c r="B66" s="19" t="s">
        <v>131</v>
      </c>
      <c r="C66" s="18" t="s">
        <v>14</v>
      </c>
      <c r="D66" s="18">
        <v>30</v>
      </c>
      <c r="E66" s="8"/>
      <c r="F66" s="9">
        <f t="shared" si="0"/>
        <v>0</v>
      </c>
      <c r="G66" s="30" t="s">
        <v>123</v>
      </c>
      <c r="H66" s="30" t="s">
        <v>123</v>
      </c>
    </row>
    <row r="67" spans="1:8" ht="30" customHeight="1">
      <c r="A67" s="7">
        <v>61</v>
      </c>
      <c r="B67" s="19" t="s">
        <v>64</v>
      </c>
      <c r="C67" s="18" t="s">
        <v>65</v>
      </c>
      <c r="D67" s="18">
        <v>30</v>
      </c>
      <c r="E67" s="8"/>
      <c r="F67" s="9">
        <f t="shared" si="0"/>
        <v>0</v>
      </c>
      <c r="G67" s="30" t="s">
        <v>123</v>
      </c>
      <c r="H67" s="30" t="s">
        <v>123</v>
      </c>
    </row>
    <row r="68" spans="1:8" ht="30" customHeight="1">
      <c r="A68" s="7">
        <v>62</v>
      </c>
      <c r="B68" s="19" t="s">
        <v>66</v>
      </c>
      <c r="C68" s="18" t="s">
        <v>14</v>
      </c>
      <c r="D68" s="18">
        <v>830</v>
      </c>
      <c r="E68" s="8"/>
      <c r="F68" s="9">
        <f t="shared" si="0"/>
        <v>0</v>
      </c>
      <c r="G68" s="30" t="s">
        <v>123</v>
      </c>
      <c r="H68" s="30" t="s">
        <v>123</v>
      </c>
    </row>
    <row r="69" spans="1:8" ht="30" customHeight="1">
      <c r="A69" s="7">
        <v>63</v>
      </c>
      <c r="B69" s="19" t="s">
        <v>67</v>
      </c>
      <c r="C69" s="18" t="s">
        <v>14</v>
      </c>
      <c r="D69" s="18">
        <v>50</v>
      </c>
      <c r="E69" s="8"/>
      <c r="F69" s="9">
        <f t="shared" si="0"/>
        <v>0</v>
      </c>
      <c r="G69" s="30" t="s">
        <v>123</v>
      </c>
      <c r="H69" s="30" t="s">
        <v>123</v>
      </c>
    </row>
    <row r="70" spans="1:8" ht="30" customHeight="1">
      <c r="A70" s="7">
        <v>64</v>
      </c>
      <c r="B70" s="19" t="s">
        <v>132</v>
      </c>
      <c r="C70" s="18" t="s">
        <v>14</v>
      </c>
      <c r="D70" s="18">
        <v>40</v>
      </c>
      <c r="E70" s="8"/>
      <c r="F70" s="9">
        <f t="shared" si="0"/>
        <v>0</v>
      </c>
      <c r="G70" s="30" t="s">
        <v>123</v>
      </c>
      <c r="H70" s="30" t="s">
        <v>123</v>
      </c>
    </row>
    <row r="71" spans="1:8" ht="45.75" customHeight="1">
      <c r="A71" s="7">
        <v>65</v>
      </c>
      <c r="B71" s="19" t="s">
        <v>133</v>
      </c>
      <c r="C71" s="18" t="s">
        <v>14</v>
      </c>
      <c r="D71" s="18">
        <v>20</v>
      </c>
      <c r="E71" s="8"/>
      <c r="F71" s="9">
        <f t="shared" si="0"/>
        <v>0</v>
      </c>
      <c r="G71" s="30" t="s">
        <v>123</v>
      </c>
      <c r="H71" s="30" t="s">
        <v>123</v>
      </c>
    </row>
    <row r="72" spans="1:8" ht="30" customHeight="1">
      <c r="A72" s="7">
        <v>66</v>
      </c>
      <c r="B72" s="19" t="s">
        <v>68</v>
      </c>
      <c r="C72" s="18" t="s">
        <v>14</v>
      </c>
      <c r="D72" s="18">
        <v>50</v>
      </c>
      <c r="E72" s="8"/>
      <c r="F72" s="9">
        <f t="shared" si="0"/>
        <v>0</v>
      </c>
      <c r="G72" s="30" t="s">
        <v>123</v>
      </c>
      <c r="H72" s="30" t="s">
        <v>123</v>
      </c>
    </row>
    <row r="73" spans="1:8" ht="30" customHeight="1">
      <c r="A73" s="7">
        <v>67</v>
      </c>
      <c r="B73" s="19" t="s">
        <v>134</v>
      </c>
      <c r="C73" s="18" t="s">
        <v>14</v>
      </c>
      <c r="D73" s="18">
        <v>5</v>
      </c>
      <c r="E73" s="8"/>
      <c r="F73" s="9">
        <f t="shared" si="0"/>
        <v>0</v>
      </c>
      <c r="G73" s="30" t="s">
        <v>123</v>
      </c>
      <c r="H73" s="30" t="s">
        <v>123</v>
      </c>
    </row>
    <row r="74" spans="1:8" ht="30" customHeight="1">
      <c r="A74" s="7">
        <v>68</v>
      </c>
      <c r="B74" s="19" t="s">
        <v>135</v>
      </c>
      <c r="C74" s="18" t="s">
        <v>14</v>
      </c>
      <c r="D74" s="18">
        <v>5</v>
      </c>
      <c r="E74" s="8"/>
      <c r="F74" s="9">
        <f t="shared" si="0"/>
        <v>0</v>
      </c>
      <c r="G74" s="30" t="s">
        <v>123</v>
      </c>
      <c r="H74" s="30" t="s">
        <v>123</v>
      </c>
    </row>
    <row r="75" spans="1:8" ht="30" customHeight="1">
      <c r="A75" s="7">
        <v>69</v>
      </c>
      <c r="B75" s="19" t="s">
        <v>69</v>
      </c>
      <c r="C75" s="18" t="s">
        <v>14</v>
      </c>
      <c r="D75" s="18">
        <v>20</v>
      </c>
      <c r="E75" s="8"/>
      <c r="F75" s="9">
        <f t="shared" si="0"/>
        <v>0</v>
      </c>
      <c r="G75" s="30" t="s">
        <v>123</v>
      </c>
      <c r="H75" s="30" t="s">
        <v>123</v>
      </c>
    </row>
    <row r="76" spans="1:8" ht="30" customHeight="1">
      <c r="A76" s="7">
        <v>70</v>
      </c>
      <c r="B76" s="19" t="s">
        <v>70</v>
      </c>
      <c r="C76" s="18" t="s">
        <v>14</v>
      </c>
      <c r="D76" s="18">
        <v>15</v>
      </c>
      <c r="E76" s="8"/>
      <c r="F76" s="9">
        <f t="shared" si="0"/>
        <v>0</v>
      </c>
      <c r="G76" s="30" t="s">
        <v>123</v>
      </c>
      <c r="H76" s="30" t="s">
        <v>123</v>
      </c>
    </row>
    <row r="77" spans="1:8" ht="30" customHeight="1">
      <c r="A77" s="7">
        <v>71</v>
      </c>
      <c r="B77" s="19" t="s">
        <v>71</v>
      </c>
      <c r="C77" s="18" t="s">
        <v>14</v>
      </c>
      <c r="D77" s="18">
        <v>3800</v>
      </c>
      <c r="E77" s="8"/>
      <c r="F77" s="9">
        <f t="shared" si="0"/>
        <v>0</v>
      </c>
      <c r="G77" s="30" t="s">
        <v>123</v>
      </c>
      <c r="H77" s="30" t="s">
        <v>123</v>
      </c>
    </row>
    <row r="78" spans="1:8" ht="30" customHeight="1">
      <c r="A78" s="7">
        <v>72</v>
      </c>
      <c r="B78" s="19" t="s">
        <v>72</v>
      </c>
      <c r="C78" s="18" t="s">
        <v>14</v>
      </c>
      <c r="D78" s="18">
        <v>40</v>
      </c>
      <c r="E78" s="8"/>
      <c r="F78" s="9">
        <f t="shared" si="0"/>
        <v>0</v>
      </c>
      <c r="G78" s="30" t="s">
        <v>123</v>
      </c>
      <c r="H78" s="30" t="s">
        <v>123</v>
      </c>
    </row>
    <row r="79" spans="1:8" ht="30" customHeight="1">
      <c r="A79" s="7">
        <v>73</v>
      </c>
      <c r="B79" s="19" t="s">
        <v>73</v>
      </c>
      <c r="C79" s="18" t="s">
        <v>14</v>
      </c>
      <c r="D79" s="18">
        <v>70</v>
      </c>
      <c r="E79" s="8"/>
      <c r="F79" s="9">
        <f t="shared" si="0"/>
        <v>0</v>
      </c>
      <c r="G79" s="30" t="s">
        <v>123</v>
      </c>
      <c r="H79" s="30" t="s">
        <v>123</v>
      </c>
    </row>
    <row r="80" spans="1:8" ht="30" customHeight="1">
      <c r="A80" s="7">
        <v>74</v>
      </c>
      <c r="B80" s="19" t="s">
        <v>136</v>
      </c>
      <c r="C80" s="18" t="s">
        <v>14</v>
      </c>
      <c r="D80" s="18">
        <v>60</v>
      </c>
      <c r="E80" s="8"/>
      <c r="F80" s="9">
        <f t="shared" si="0"/>
        <v>0</v>
      </c>
      <c r="G80" s="30" t="s">
        <v>123</v>
      </c>
      <c r="H80" s="30" t="s">
        <v>123</v>
      </c>
    </row>
    <row r="81" spans="1:8" ht="30" customHeight="1">
      <c r="A81" s="7">
        <v>75</v>
      </c>
      <c r="B81" s="19" t="s">
        <v>74</v>
      </c>
      <c r="C81" s="18" t="s">
        <v>14</v>
      </c>
      <c r="D81" s="18">
        <v>60</v>
      </c>
      <c r="E81" s="8"/>
      <c r="F81" s="9">
        <f t="shared" si="0"/>
        <v>0</v>
      </c>
      <c r="G81" s="30" t="s">
        <v>123</v>
      </c>
      <c r="H81" s="30" t="s">
        <v>123</v>
      </c>
    </row>
    <row r="82" spans="1:8" ht="30" customHeight="1">
      <c r="A82" s="7">
        <v>76</v>
      </c>
      <c r="B82" s="19" t="s">
        <v>137</v>
      </c>
      <c r="C82" s="18" t="s">
        <v>14</v>
      </c>
      <c r="D82" s="18">
        <v>10</v>
      </c>
      <c r="E82" s="8"/>
      <c r="F82" s="9">
        <f t="shared" si="0"/>
        <v>0</v>
      </c>
      <c r="G82" s="30" t="s">
        <v>123</v>
      </c>
      <c r="H82" s="30" t="s">
        <v>123</v>
      </c>
    </row>
    <row r="83" spans="1:8" ht="30" customHeight="1">
      <c r="A83" s="7">
        <v>77</v>
      </c>
      <c r="B83" s="19" t="s">
        <v>75</v>
      </c>
      <c r="C83" s="18" t="s">
        <v>14</v>
      </c>
      <c r="D83" s="18">
        <v>70</v>
      </c>
      <c r="E83" s="8"/>
      <c r="F83" s="9">
        <f t="shared" ref="F83:F138" si="1">D83*E83</f>
        <v>0</v>
      </c>
      <c r="G83" s="30" t="s">
        <v>123</v>
      </c>
      <c r="H83" s="30" t="s">
        <v>123</v>
      </c>
    </row>
    <row r="84" spans="1:8" ht="30" customHeight="1">
      <c r="A84" s="7">
        <v>78</v>
      </c>
      <c r="B84" s="19" t="s">
        <v>76</v>
      </c>
      <c r="C84" s="18" t="s">
        <v>14</v>
      </c>
      <c r="D84" s="18">
        <v>80</v>
      </c>
      <c r="E84" s="8"/>
      <c r="F84" s="9">
        <f t="shared" si="1"/>
        <v>0</v>
      </c>
      <c r="G84" s="30" t="s">
        <v>123</v>
      </c>
      <c r="H84" s="30" t="s">
        <v>123</v>
      </c>
    </row>
    <row r="85" spans="1:8" ht="30" customHeight="1">
      <c r="A85" s="7">
        <v>79</v>
      </c>
      <c r="B85" s="19" t="s">
        <v>77</v>
      </c>
      <c r="C85" s="18" t="s">
        <v>14</v>
      </c>
      <c r="D85" s="18">
        <v>15</v>
      </c>
      <c r="E85" s="8"/>
      <c r="F85" s="9">
        <f t="shared" si="1"/>
        <v>0</v>
      </c>
      <c r="G85" s="30" t="s">
        <v>123</v>
      </c>
      <c r="H85" s="30" t="s">
        <v>123</v>
      </c>
    </row>
    <row r="86" spans="1:8" ht="30" customHeight="1">
      <c r="A86" s="7">
        <v>80</v>
      </c>
      <c r="B86" s="19" t="s">
        <v>138</v>
      </c>
      <c r="C86" s="18" t="s">
        <v>14</v>
      </c>
      <c r="D86" s="18">
        <v>10</v>
      </c>
      <c r="E86" s="8"/>
      <c r="F86" s="9">
        <f t="shared" si="1"/>
        <v>0</v>
      </c>
      <c r="G86" s="30" t="s">
        <v>123</v>
      </c>
      <c r="H86" s="30" t="s">
        <v>123</v>
      </c>
    </row>
    <row r="87" spans="1:8" ht="30" customHeight="1">
      <c r="A87" s="7">
        <v>81</v>
      </c>
      <c r="B87" s="19" t="s">
        <v>78</v>
      </c>
      <c r="C87" s="18" t="s">
        <v>14</v>
      </c>
      <c r="D87" s="18">
        <v>110</v>
      </c>
      <c r="E87" s="8"/>
      <c r="F87" s="9">
        <f t="shared" si="1"/>
        <v>0</v>
      </c>
      <c r="G87" s="30" t="s">
        <v>123</v>
      </c>
      <c r="H87" s="30" t="s">
        <v>123</v>
      </c>
    </row>
    <row r="88" spans="1:8" ht="30" customHeight="1">
      <c r="A88" s="7">
        <v>82</v>
      </c>
      <c r="B88" s="19" t="s">
        <v>79</v>
      </c>
      <c r="C88" s="18" t="s">
        <v>14</v>
      </c>
      <c r="D88" s="18">
        <v>20</v>
      </c>
      <c r="E88" s="8"/>
      <c r="F88" s="9">
        <f t="shared" si="1"/>
        <v>0</v>
      </c>
      <c r="G88" s="30" t="s">
        <v>123</v>
      </c>
      <c r="H88" s="30" t="s">
        <v>123</v>
      </c>
    </row>
    <row r="89" spans="1:8" ht="30" customHeight="1">
      <c r="A89" s="7">
        <v>83</v>
      </c>
      <c r="B89" s="19" t="s">
        <v>80</v>
      </c>
      <c r="C89" s="18" t="s">
        <v>14</v>
      </c>
      <c r="D89" s="18">
        <v>20</v>
      </c>
      <c r="E89" s="8"/>
      <c r="F89" s="9">
        <f t="shared" si="1"/>
        <v>0</v>
      </c>
      <c r="G89" s="30" t="s">
        <v>123</v>
      </c>
      <c r="H89" s="30" t="s">
        <v>123</v>
      </c>
    </row>
    <row r="90" spans="1:8" ht="30" customHeight="1">
      <c r="A90" s="7">
        <v>84</v>
      </c>
      <c r="B90" s="19" t="s">
        <v>139</v>
      </c>
      <c r="C90" s="18" t="s">
        <v>14</v>
      </c>
      <c r="D90" s="18">
        <v>40</v>
      </c>
      <c r="E90" s="8"/>
      <c r="F90" s="9">
        <f t="shared" si="1"/>
        <v>0</v>
      </c>
      <c r="G90" s="30" t="s">
        <v>123</v>
      </c>
      <c r="H90" s="30" t="s">
        <v>123</v>
      </c>
    </row>
    <row r="91" spans="1:8" ht="30" customHeight="1">
      <c r="A91" s="7">
        <v>85</v>
      </c>
      <c r="B91" s="19" t="s">
        <v>140</v>
      </c>
      <c r="C91" s="18" t="s">
        <v>14</v>
      </c>
      <c r="D91" s="18">
        <v>40</v>
      </c>
      <c r="E91" s="8"/>
      <c r="F91" s="9">
        <f t="shared" si="1"/>
        <v>0</v>
      </c>
      <c r="G91" s="30" t="s">
        <v>123</v>
      </c>
      <c r="H91" s="30" t="s">
        <v>123</v>
      </c>
    </row>
    <row r="92" spans="1:8" ht="30" customHeight="1">
      <c r="A92" s="7">
        <v>86</v>
      </c>
      <c r="B92" s="19" t="s">
        <v>141</v>
      </c>
      <c r="C92" s="18" t="s">
        <v>14</v>
      </c>
      <c r="D92" s="18">
        <v>40</v>
      </c>
      <c r="E92" s="8"/>
      <c r="F92" s="9">
        <f t="shared" si="1"/>
        <v>0</v>
      </c>
      <c r="G92" s="30" t="s">
        <v>123</v>
      </c>
      <c r="H92" s="30" t="s">
        <v>123</v>
      </c>
    </row>
    <row r="93" spans="1:8" ht="30" customHeight="1">
      <c r="A93" s="7">
        <v>87</v>
      </c>
      <c r="B93" s="19" t="s">
        <v>81</v>
      </c>
      <c r="C93" s="18" t="s">
        <v>14</v>
      </c>
      <c r="D93" s="18">
        <v>30</v>
      </c>
      <c r="E93" s="8"/>
      <c r="F93" s="9">
        <f t="shared" si="1"/>
        <v>0</v>
      </c>
      <c r="G93" s="30" t="s">
        <v>123</v>
      </c>
      <c r="H93" s="30" t="s">
        <v>123</v>
      </c>
    </row>
    <row r="94" spans="1:8" ht="30" customHeight="1">
      <c r="A94" s="7">
        <v>88</v>
      </c>
      <c r="B94" s="19" t="s">
        <v>82</v>
      </c>
      <c r="C94" s="18" t="s">
        <v>14</v>
      </c>
      <c r="D94" s="18">
        <v>70</v>
      </c>
      <c r="E94" s="8"/>
      <c r="F94" s="9">
        <f t="shared" si="1"/>
        <v>0</v>
      </c>
      <c r="G94" s="30" t="s">
        <v>123</v>
      </c>
      <c r="H94" s="30" t="s">
        <v>123</v>
      </c>
    </row>
    <row r="95" spans="1:8" ht="30" customHeight="1">
      <c r="A95" s="7">
        <v>89</v>
      </c>
      <c r="B95" s="19" t="s">
        <v>83</v>
      </c>
      <c r="C95" s="18" t="s">
        <v>14</v>
      </c>
      <c r="D95" s="18">
        <v>80</v>
      </c>
      <c r="E95" s="8"/>
      <c r="F95" s="9">
        <f t="shared" si="1"/>
        <v>0</v>
      </c>
      <c r="G95" s="30" t="s">
        <v>123</v>
      </c>
      <c r="H95" s="30" t="s">
        <v>123</v>
      </c>
    </row>
    <row r="96" spans="1:8" ht="30" customHeight="1">
      <c r="A96" s="7">
        <v>90</v>
      </c>
      <c r="B96" s="19" t="s">
        <v>84</v>
      </c>
      <c r="C96" s="18" t="s">
        <v>14</v>
      </c>
      <c r="D96" s="18">
        <v>80</v>
      </c>
      <c r="E96" s="8"/>
      <c r="F96" s="9">
        <f t="shared" si="1"/>
        <v>0</v>
      </c>
      <c r="G96" s="30" t="s">
        <v>123</v>
      </c>
      <c r="H96" s="30" t="s">
        <v>123</v>
      </c>
    </row>
    <row r="97" spans="1:8" ht="30" customHeight="1">
      <c r="A97" s="7">
        <v>91</v>
      </c>
      <c r="B97" s="19" t="s">
        <v>85</v>
      </c>
      <c r="C97" s="18" t="s">
        <v>14</v>
      </c>
      <c r="D97" s="18">
        <v>30</v>
      </c>
      <c r="E97" s="8"/>
      <c r="F97" s="9">
        <f t="shared" si="1"/>
        <v>0</v>
      </c>
      <c r="G97" s="30" t="s">
        <v>123</v>
      </c>
      <c r="H97" s="30" t="s">
        <v>123</v>
      </c>
    </row>
    <row r="98" spans="1:8" ht="30" customHeight="1">
      <c r="A98" s="7">
        <v>92</v>
      </c>
      <c r="B98" s="19" t="s">
        <v>86</v>
      </c>
      <c r="C98" s="18" t="s">
        <v>14</v>
      </c>
      <c r="D98" s="18">
        <v>30</v>
      </c>
      <c r="E98" s="8"/>
      <c r="F98" s="9">
        <f t="shared" si="1"/>
        <v>0</v>
      </c>
      <c r="G98" s="30" t="s">
        <v>123</v>
      </c>
      <c r="H98" s="30" t="s">
        <v>123</v>
      </c>
    </row>
    <row r="99" spans="1:8" ht="30" customHeight="1">
      <c r="A99" s="7">
        <v>93</v>
      </c>
      <c r="B99" s="19" t="s">
        <v>87</v>
      </c>
      <c r="C99" s="18" t="s">
        <v>14</v>
      </c>
      <c r="D99" s="18">
        <v>450</v>
      </c>
      <c r="E99" s="8"/>
      <c r="F99" s="9">
        <f t="shared" si="1"/>
        <v>0</v>
      </c>
      <c r="G99" s="30" t="s">
        <v>123</v>
      </c>
      <c r="H99" s="30" t="s">
        <v>123</v>
      </c>
    </row>
    <row r="100" spans="1:8" ht="30" customHeight="1">
      <c r="A100" s="7">
        <v>94</v>
      </c>
      <c r="B100" s="19" t="s">
        <v>88</v>
      </c>
      <c r="C100" s="18" t="s">
        <v>14</v>
      </c>
      <c r="D100" s="18">
        <v>60</v>
      </c>
      <c r="E100" s="8"/>
      <c r="F100" s="9">
        <f t="shared" si="1"/>
        <v>0</v>
      </c>
      <c r="G100" s="30" t="s">
        <v>123</v>
      </c>
      <c r="H100" s="30" t="s">
        <v>123</v>
      </c>
    </row>
    <row r="101" spans="1:8" ht="30" customHeight="1">
      <c r="A101" s="7">
        <v>95</v>
      </c>
      <c r="B101" s="19" t="s">
        <v>89</v>
      </c>
      <c r="C101" s="18" t="s">
        <v>14</v>
      </c>
      <c r="D101" s="18">
        <v>100</v>
      </c>
      <c r="E101" s="8"/>
      <c r="F101" s="9">
        <f t="shared" si="1"/>
        <v>0</v>
      </c>
      <c r="G101" s="30" t="s">
        <v>123</v>
      </c>
      <c r="H101" s="30" t="s">
        <v>123</v>
      </c>
    </row>
    <row r="102" spans="1:8" ht="30" customHeight="1">
      <c r="A102" s="7">
        <v>96</v>
      </c>
      <c r="B102" s="19" t="s">
        <v>90</v>
      </c>
      <c r="C102" s="18" t="s">
        <v>14</v>
      </c>
      <c r="D102" s="18">
        <v>50</v>
      </c>
      <c r="E102" s="8"/>
      <c r="F102" s="9">
        <f t="shared" si="1"/>
        <v>0</v>
      </c>
      <c r="G102" s="30" t="s">
        <v>123</v>
      </c>
      <c r="H102" s="30" t="s">
        <v>123</v>
      </c>
    </row>
    <row r="103" spans="1:8" ht="30" customHeight="1">
      <c r="A103" s="7">
        <v>97</v>
      </c>
      <c r="B103" s="19" t="s">
        <v>91</v>
      </c>
      <c r="C103" s="18" t="s">
        <v>14</v>
      </c>
      <c r="D103" s="18">
        <v>30</v>
      </c>
      <c r="E103" s="8"/>
      <c r="F103" s="9">
        <f t="shared" si="1"/>
        <v>0</v>
      </c>
      <c r="G103" s="30" t="s">
        <v>123</v>
      </c>
      <c r="H103" s="30" t="s">
        <v>123</v>
      </c>
    </row>
    <row r="104" spans="1:8" ht="30" customHeight="1">
      <c r="A104" s="7">
        <v>98</v>
      </c>
      <c r="B104" s="19" t="s">
        <v>142</v>
      </c>
      <c r="C104" s="18" t="s">
        <v>14</v>
      </c>
      <c r="D104" s="18">
        <v>10</v>
      </c>
      <c r="E104" s="8"/>
      <c r="F104" s="9">
        <f t="shared" si="1"/>
        <v>0</v>
      </c>
      <c r="G104" s="30" t="s">
        <v>123</v>
      </c>
      <c r="H104" s="30" t="s">
        <v>123</v>
      </c>
    </row>
    <row r="105" spans="1:8" ht="30" customHeight="1">
      <c r="A105" s="7">
        <v>99</v>
      </c>
      <c r="B105" s="19" t="s">
        <v>92</v>
      </c>
      <c r="C105" s="18" t="s">
        <v>14</v>
      </c>
      <c r="D105" s="18">
        <v>80</v>
      </c>
      <c r="E105" s="8"/>
      <c r="F105" s="9">
        <f t="shared" si="1"/>
        <v>0</v>
      </c>
      <c r="G105" s="30" t="s">
        <v>123</v>
      </c>
      <c r="H105" s="30" t="s">
        <v>123</v>
      </c>
    </row>
    <row r="106" spans="1:8" ht="30" customHeight="1">
      <c r="A106" s="7">
        <v>100</v>
      </c>
      <c r="B106" s="19" t="s">
        <v>93</v>
      </c>
      <c r="C106" s="18" t="s">
        <v>14</v>
      </c>
      <c r="D106" s="18">
        <v>70</v>
      </c>
      <c r="E106" s="8"/>
      <c r="F106" s="9">
        <f t="shared" si="1"/>
        <v>0</v>
      </c>
      <c r="G106" s="30" t="s">
        <v>123</v>
      </c>
      <c r="H106" s="30" t="s">
        <v>123</v>
      </c>
    </row>
    <row r="107" spans="1:8" ht="30" customHeight="1">
      <c r="A107" s="7">
        <v>101</v>
      </c>
      <c r="B107" s="19" t="s">
        <v>143</v>
      </c>
      <c r="C107" s="18" t="s">
        <v>14</v>
      </c>
      <c r="D107" s="18">
        <v>10</v>
      </c>
      <c r="E107" s="8"/>
      <c r="F107" s="9">
        <f t="shared" si="1"/>
        <v>0</v>
      </c>
      <c r="G107" s="30" t="s">
        <v>123</v>
      </c>
      <c r="H107" s="30" t="s">
        <v>123</v>
      </c>
    </row>
    <row r="108" spans="1:8" ht="30" customHeight="1">
      <c r="A108" s="7">
        <v>102</v>
      </c>
      <c r="B108" s="19" t="s">
        <v>94</v>
      </c>
      <c r="C108" s="18" t="s">
        <v>65</v>
      </c>
      <c r="D108" s="18">
        <v>145</v>
      </c>
      <c r="E108" s="8"/>
      <c r="F108" s="9">
        <f t="shared" si="1"/>
        <v>0</v>
      </c>
      <c r="G108" s="30" t="s">
        <v>123</v>
      </c>
      <c r="H108" s="30" t="s">
        <v>123</v>
      </c>
    </row>
    <row r="109" spans="1:8" ht="30" customHeight="1">
      <c r="A109" s="7">
        <v>103</v>
      </c>
      <c r="B109" s="19" t="s">
        <v>95</v>
      </c>
      <c r="C109" s="18" t="s">
        <v>14</v>
      </c>
      <c r="D109" s="18">
        <v>40</v>
      </c>
      <c r="E109" s="8"/>
      <c r="F109" s="9">
        <f t="shared" si="1"/>
        <v>0</v>
      </c>
      <c r="G109" s="30" t="s">
        <v>123</v>
      </c>
      <c r="H109" s="30" t="s">
        <v>123</v>
      </c>
    </row>
    <row r="110" spans="1:8" ht="30" customHeight="1">
      <c r="A110" s="7">
        <v>104</v>
      </c>
      <c r="B110" s="19" t="s">
        <v>144</v>
      </c>
      <c r="C110" s="18" t="s">
        <v>14</v>
      </c>
      <c r="D110" s="18">
        <v>10</v>
      </c>
      <c r="E110" s="8"/>
      <c r="F110" s="9">
        <f t="shared" si="1"/>
        <v>0</v>
      </c>
      <c r="G110" s="30" t="s">
        <v>123</v>
      </c>
      <c r="H110" s="30" t="s">
        <v>123</v>
      </c>
    </row>
    <row r="111" spans="1:8" ht="30" customHeight="1">
      <c r="A111" s="7">
        <v>105</v>
      </c>
      <c r="B111" s="19" t="s">
        <v>96</v>
      </c>
      <c r="C111" s="18" t="s">
        <v>14</v>
      </c>
      <c r="D111" s="18">
        <v>240</v>
      </c>
      <c r="E111" s="8"/>
      <c r="F111" s="9">
        <f t="shared" si="1"/>
        <v>0</v>
      </c>
      <c r="G111" s="30" t="s">
        <v>123</v>
      </c>
      <c r="H111" s="30" t="s">
        <v>123</v>
      </c>
    </row>
    <row r="112" spans="1:8" ht="30" customHeight="1">
      <c r="A112" s="7">
        <v>106</v>
      </c>
      <c r="B112" s="19" t="s">
        <v>152</v>
      </c>
      <c r="C112" s="18" t="s">
        <v>14</v>
      </c>
      <c r="D112" s="18">
        <v>30</v>
      </c>
      <c r="E112" s="8"/>
      <c r="F112" s="9">
        <f t="shared" si="1"/>
        <v>0</v>
      </c>
      <c r="G112" s="30" t="s">
        <v>123</v>
      </c>
      <c r="H112" s="30" t="s">
        <v>123</v>
      </c>
    </row>
    <row r="113" spans="1:8" ht="30" customHeight="1">
      <c r="A113" s="7">
        <v>107</v>
      </c>
      <c r="B113" s="27" t="s">
        <v>153</v>
      </c>
      <c r="C113" s="18" t="s">
        <v>14</v>
      </c>
      <c r="D113" s="18">
        <v>30</v>
      </c>
      <c r="E113" s="8"/>
      <c r="F113" s="9">
        <f t="shared" si="1"/>
        <v>0</v>
      </c>
      <c r="G113" s="30" t="s">
        <v>123</v>
      </c>
      <c r="H113" s="30" t="s">
        <v>123</v>
      </c>
    </row>
    <row r="114" spans="1:8" ht="30" customHeight="1">
      <c r="A114" s="7">
        <v>108</v>
      </c>
      <c r="B114" s="19" t="s">
        <v>97</v>
      </c>
      <c r="C114" s="18" t="s">
        <v>14</v>
      </c>
      <c r="D114" s="18">
        <v>400</v>
      </c>
      <c r="E114" s="8"/>
      <c r="F114" s="9">
        <f t="shared" si="1"/>
        <v>0</v>
      </c>
      <c r="G114" s="30" t="s">
        <v>123</v>
      </c>
      <c r="H114" s="30" t="s">
        <v>123</v>
      </c>
    </row>
    <row r="115" spans="1:8" ht="30" customHeight="1">
      <c r="A115" s="7">
        <v>109</v>
      </c>
      <c r="B115" s="19" t="s">
        <v>98</v>
      </c>
      <c r="C115" s="18" t="s">
        <v>14</v>
      </c>
      <c r="D115" s="18">
        <v>600</v>
      </c>
      <c r="E115" s="8"/>
      <c r="F115" s="9">
        <f t="shared" si="1"/>
        <v>0</v>
      </c>
      <c r="G115" s="30" t="s">
        <v>123</v>
      </c>
      <c r="H115" s="30" t="s">
        <v>123</v>
      </c>
    </row>
    <row r="116" spans="1:8" ht="30" customHeight="1">
      <c r="A116" s="7">
        <v>110</v>
      </c>
      <c r="B116" s="19" t="s">
        <v>99</v>
      </c>
      <c r="C116" s="18" t="s">
        <v>14</v>
      </c>
      <c r="D116" s="18">
        <v>150</v>
      </c>
      <c r="E116" s="8"/>
      <c r="F116" s="9">
        <f t="shared" si="1"/>
        <v>0</v>
      </c>
      <c r="G116" s="30" t="s">
        <v>123</v>
      </c>
      <c r="H116" s="30" t="s">
        <v>123</v>
      </c>
    </row>
    <row r="117" spans="1:8" ht="30" customHeight="1">
      <c r="A117" s="7">
        <v>111</v>
      </c>
      <c r="B117" s="19" t="s">
        <v>100</v>
      </c>
      <c r="C117" s="18" t="s">
        <v>14</v>
      </c>
      <c r="D117" s="18">
        <v>180</v>
      </c>
      <c r="E117" s="8"/>
      <c r="F117" s="9">
        <f t="shared" si="1"/>
        <v>0</v>
      </c>
      <c r="G117" s="30" t="s">
        <v>123</v>
      </c>
      <c r="H117" s="30" t="s">
        <v>123</v>
      </c>
    </row>
    <row r="118" spans="1:8" ht="30" customHeight="1">
      <c r="A118" s="7">
        <v>112</v>
      </c>
      <c r="B118" s="19" t="s">
        <v>145</v>
      </c>
      <c r="C118" s="18" t="s">
        <v>14</v>
      </c>
      <c r="D118" s="18">
        <v>5</v>
      </c>
      <c r="E118" s="8"/>
      <c r="F118" s="9">
        <f t="shared" si="1"/>
        <v>0</v>
      </c>
      <c r="G118" s="30" t="s">
        <v>123</v>
      </c>
      <c r="H118" s="30" t="s">
        <v>123</v>
      </c>
    </row>
    <row r="119" spans="1:8" ht="30" customHeight="1">
      <c r="A119" s="7">
        <v>113</v>
      </c>
      <c r="B119" s="19" t="s">
        <v>101</v>
      </c>
      <c r="C119" s="18" t="s">
        <v>14</v>
      </c>
      <c r="D119" s="18">
        <v>70</v>
      </c>
      <c r="E119" s="8"/>
      <c r="F119" s="9">
        <f t="shared" si="1"/>
        <v>0</v>
      </c>
      <c r="G119" s="30" t="s">
        <v>123</v>
      </c>
      <c r="H119" s="30" t="s">
        <v>123</v>
      </c>
    </row>
    <row r="120" spans="1:8" ht="30" customHeight="1">
      <c r="A120" s="7">
        <v>114</v>
      </c>
      <c r="B120" s="27" t="s">
        <v>154</v>
      </c>
      <c r="C120" s="18" t="s">
        <v>14</v>
      </c>
      <c r="D120" s="18">
        <v>120</v>
      </c>
      <c r="E120" s="8"/>
      <c r="F120" s="9">
        <f t="shared" si="1"/>
        <v>0</v>
      </c>
      <c r="G120" s="30" t="s">
        <v>123</v>
      </c>
      <c r="H120" s="30" t="s">
        <v>123</v>
      </c>
    </row>
    <row r="121" spans="1:8" ht="30" customHeight="1">
      <c r="A121" s="7">
        <v>115</v>
      </c>
      <c r="B121" s="27" t="s">
        <v>155</v>
      </c>
      <c r="C121" s="18" t="s">
        <v>14</v>
      </c>
      <c r="D121" s="18">
        <v>120</v>
      </c>
      <c r="E121" s="10"/>
      <c r="F121" s="9">
        <f t="shared" si="1"/>
        <v>0</v>
      </c>
      <c r="G121" s="30" t="s">
        <v>123</v>
      </c>
      <c r="H121" s="30" t="s">
        <v>123</v>
      </c>
    </row>
    <row r="122" spans="1:8" ht="30" customHeight="1">
      <c r="A122" s="7">
        <v>116</v>
      </c>
      <c r="B122" s="27" t="s">
        <v>156</v>
      </c>
      <c r="C122" s="18" t="s">
        <v>14</v>
      </c>
      <c r="D122" s="18">
        <v>120</v>
      </c>
      <c r="E122" s="10"/>
      <c r="F122" s="9">
        <f t="shared" si="1"/>
        <v>0</v>
      </c>
      <c r="G122" s="30" t="s">
        <v>123</v>
      </c>
      <c r="H122" s="30" t="s">
        <v>123</v>
      </c>
    </row>
    <row r="123" spans="1:8" ht="30" customHeight="1">
      <c r="A123" s="7">
        <v>117</v>
      </c>
      <c r="B123" s="27" t="s">
        <v>157</v>
      </c>
      <c r="C123" s="18" t="s">
        <v>14</v>
      </c>
      <c r="D123" s="18">
        <v>120</v>
      </c>
      <c r="E123" s="10"/>
      <c r="F123" s="9">
        <f t="shared" si="1"/>
        <v>0</v>
      </c>
      <c r="G123" s="30" t="s">
        <v>123</v>
      </c>
      <c r="H123" s="30" t="s">
        <v>123</v>
      </c>
    </row>
    <row r="124" spans="1:8" ht="30" customHeight="1">
      <c r="A124" s="7">
        <v>118</v>
      </c>
      <c r="B124" s="27" t="s">
        <v>102</v>
      </c>
      <c r="C124" s="18" t="s">
        <v>14</v>
      </c>
      <c r="D124" s="18">
        <v>70</v>
      </c>
      <c r="E124" s="10"/>
      <c r="F124" s="9">
        <f t="shared" si="1"/>
        <v>0</v>
      </c>
      <c r="G124" s="30" t="s">
        <v>123</v>
      </c>
      <c r="H124" s="30" t="s">
        <v>123</v>
      </c>
    </row>
    <row r="125" spans="1:8" ht="30" customHeight="1">
      <c r="A125" s="7">
        <v>119</v>
      </c>
      <c r="B125" s="19" t="s">
        <v>103</v>
      </c>
      <c r="C125" s="18" t="s">
        <v>14</v>
      </c>
      <c r="D125" s="18">
        <v>30</v>
      </c>
      <c r="E125" s="10"/>
      <c r="F125" s="9">
        <f t="shared" si="1"/>
        <v>0</v>
      </c>
      <c r="G125" s="30" t="s">
        <v>123</v>
      </c>
      <c r="H125" s="30" t="s">
        <v>123</v>
      </c>
    </row>
    <row r="126" spans="1:8" ht="30" customHeight="1">
      <c r="A126" s="7">
        <v>120</v>
      </c>
      <c r="B126" s="19" t="s">
        <v>146</v>
      </c>
      <c r="C126" s="18" t="s">
        <v>14</v>
      </c>
      <c r="D126" s="18">
        <v>10</v>
      </c>
      <c r="E126" s="10"/>
      <c r="F126" s="9">
        <f t="shared" si="1"/>
        <v>0</v>
      </c>
      <c r="G126" s="30" t="s">
        <v>123</v>
      </c>
      <c r="H126" s="30" t="s">
        <v>123</v>
      </c>
    </row>
    <row r="127" spans="1:8" ht="30" customHeight="1">
      <c r="A127" s="7">
        <v>121</v>
      </c>
      <c r="B127" s="19" t="s">
        <v>104</v>
      </c>
      <c r="C127" s="18" t="s">
        <v>14</v>
      </c>
      <c r="D127" s="18">
        <v>350</v>
      </c>
      <c r="E127" s="10"/>
      <c r="F127" s="9">
        <f t="shared" si="1"/>
        <v>0</v>
      </c>
      <c r="G127" s="30" t="s">
        <v>123</v>
      </c>
      <c r="H127" s="30" t="s">
        <v>123</v>
      </c>
    </row>
    <row r="128" spans="1:8" ht="30" customHeight="1">
      <c r="A128" s="7">
        <v>122</v>
      </c>
      <c r="B128" s="19" t="s">
        <v>158</v>
      </c>
      <c r="C128" s="18" t="s">
        <v>14</v>
      </c>
      <c r="D128" s="18">
        <v>5</v>
      </c>
      <c r="E128" s="10"/>
      <c r="F128" s="9">
        <f t="shared" si="1"/>
        <v>0</v>
      </c>
      <c r="G128" s="30" t="s">
        <v>123</v>
      </c>
      <c r="H128" s="30" t="s">
        <v>123</v>
      </c>
    </row>
    <row r="129" spans="1:8" ht="30" customHeight="1">
      <c r="A129" s="7">
        <v>123</v>
      </c>
      <c r="B129" s="19" t="s">
        <v>147</v>
      </c>
      <c r="C129" s="18" t="s">
        <v>14</v>
      </c>
      <c r="D129" s="18">
        <v>20</v>
      </c>
      <c r="E129" s="10"/>
      <c r="F129" s="9">
        <f t="shared" si="1"/>
        <v>0</v>
      </c>
      <c r="G129" s="30" t="s">
        <v>123</v>
      </c>
      <c r="H129" s="30" t="s">
        <v>123</v>
      </c>
    </row>
    <row r="130" spans="1:8" ht="30" customHeight="1">
      <c r="A130" s="7">
        <v>124</v>
      </c>
      <c r="B130" s="19" t="s">
        <v>105</v>
      </c>
      <c r="C130" s="18" t="s">
        <v>14</v>
      </c>
      <c r="D130" s="18">
        <v>25</v>
      </c>
      <c r="E130" s="10"/>
      <c r="F130" s="9">
        <f t="shared" si="1"/>
        <v>0</v>
      </c>
      <c r="G130" s="30" t="s">
        <v>123</v>
      </c>
      <c r="H130" s="30" t="s">
        <v>123</v>
      </c>
    </row>
    <row r="131" spans="1:8" ht="30" customHeight="1">
      <c r="A131" s="7">
        <v>125</v>
      </c>
      <c r="B131" s="19" t="s">
        <v>106</v>
      </c>
      <c r="C131" s="18" t="s">
        <v>14</v>
      </c>
      <c r="D131" s="18">
        <v>20</v>
      </c>
      <c r="E131" s="10"/>
      <c r="F131" s="9">
        <f t="shared" si="1"/>
        <v>0</v>
      </c>
      <c r="G131" s="30" t="s">
        <v>123</v>
      </c>
      <c r="H131" s="30" t="s">
        <v>123</v>
      </c>
    </row>
    <row r="132" spans="1:8" ht="30" customHeight="1">
      <c r="A132" s="7">
        <v>126</v>
      </c>
      <c r="B132" s="19" t="s">
        <v>107</v>
      </c>
      <c r="C132" s="18" t="s">
        <v>14</v>
      </c>
      <c r="D132" s="18">
        <v>40</v>
      </c>
      <c r="E132" s="10"/>
      <c r="F132" s="9">
        <f t="shared" si="1"/>
        <v>0</v>
      </c>
      <c r="G132" s="30" t="s">
        <v>123</v>
      </c>
      <c r="H132" s="30" t="s">
        <v>123</v>
      </c>
    </row>
    <row r="133" spans="1:8" ht="30" customHeight="1">
      <c r="A133" s="7">
        <v>127</v>
      </c>
      <c r="B133" s="19" t="s">
        <v>108</v>
      </c>
      <c r="C133" s="18" t="s">
        <v>14</v>
      </c>
      <c r="D133" s="18">
        <v>40</v>
      </c>
      <c r="E133" s="10"/>
      <c r="F133" s="9">
        <f t="shared" si="1"/>
        <v>0</v>
      </c>
      <c r="G133" s="30" t="s">
        <v>123</v>
      </c>
      <c r="H133" s="30" t="s">
        <v>123</v>
      </c>
    </row>
    <row r="134" spans="1:8" ht="30" customHeight="1">
      <c r="A134" s="7">
        <v>128</v>
      </c>
      <c r="B134" s="19" t="s">
        <v>109</v>
      </c>
      <c r="C134" s="18" t="s">
        <v>14</v>
      </c>
      <c r="D134" s="18">
        <v>40</v>
      </c>
      <c r="E134" s="10"/>
      <c r="F134" s="9">
        <f t="shared" si="1"/>
        <v>0</v>
      </c>
      <c r="G134" s="30" t="s">
        <v>123</v>
      </c>
      <c r="H134" s="30" t="s">
        <v>123</v>
      </c>
    </row>
    <row r="135" spans="1:8" ht="30" customHeight="1">
      <c r="A135" s="7">
        <v>129</v>
      </c>
      <c r="B135" s="27" t="s">
        <v>159</v>
      </c>
      <c r="C135" s="18" t="s">
        <v>14</v>
      </c>
      <c r="D135" s="18">
        <v>150</v>
      </c>
      <c r="E135" s="10"/>
      <c r="F135" s="9">
        <f t="shared" si="1"/>
        <v>0</v>
      </c>
      <c r="G135" s="31">
        <v>0.5</v>
      </c>
      <c r="H135" s="31">
        <f>D135*G135</f>
        <v>75</v>
      </c>
    </row>
    <row r="136" spans="1:8" ht="30" customHeight="1">
      <c r="A136" s="7">
        <v>130</v>
      </c>
      <c r="B136" s="19" t="s">
        <v>110</v>
      </c>
      <c r="C136" s="18" t="s">
        <v>14</v>
      </c>
      <c r="D136" s="18">
        <v>20</v>
      </c>
      <c r="E136" s="10"/>
      <c r="F136" s="9">
        <f t="shared" si="1"/>
        <v>0</v>
      </c>
      <c r="G136" s="30" t="s">
        <v>123</v>
      </c>
      <c r="H136" s="30" t="s">
        <v>123</v>
      </c>
    </row>
    <row r="137" spans="1:8" ht="30" customHeight="1">
      <c r="A137" s="7">
        <v>131</v>
      </c>
      <c r="B137" s="19" t="s">
        <v>111</v>
      </c>
      <c r="C137" s="18" t="s">
        <v>14</v>
      </c>
      <c r="D137" s="18">
        <v>20</v>
      </c>
      <c r="E137" s="10"/>
      <c r="F137" s="9">
        <f t="shared" si="1"/>
        <v>0</v>
      </c>
      <c r="G137" s="30" t="s">
        <v>123</v>
      </c>
      <c r="H137" s="30" t="s">
        <v>123</v>
      </c>
    </row>
    <row r="138" spans="1:8" ht="30" customHeight="1" thickBot="1">
      <c r="A138" s="7">
        <v>132</v>
      </c>
      <c r="B138" s="19" t="s">
        <v>112</v>
      </c>
      <c r="C138" s="18" t="s">
        <v>14</v>
      </c>
      <c r="D138" s="18">
        <v>100</v>
      </c>
      <c r="E138" s="10"/>
      <c r="F138" s="9">
        <f t="shared" si="1"/>
        <v>0</v>
      </c>
      <c r="G138" s="30" t="s">
        <v>123</v>
      </c>
      <c r="H138" s="30" t="s">
        <v>123</v>
      </c>
    </row>
    <row r="139" spans="1:8" ht="32.25" thickBot="1">
      <c r="A139" s="11" t="s">
        <v>148</v>
      </c>
      <c r="B139" s="12"/>
      <c r="C139" s="13"/>
      <c r="D139" s="14"/>
      <c r="E139" s="15"/>
      <c r="F139" s="17">
        <f>SUM(F7:F138)</f>
        <v>0</v>
      </c>
    </row>
    <row r="140" spans="1:8" ht="21">
      <c r="A140" s="20" t="s">
        <v>117</v>
      </c>
      <c r="B140" s="21"/>
      <c r="C140" s="22"/>
      <c r="D140" s="23"/>
      <c r="E140" s="23"/>
      <c r="F140" s="24"/>
    </row>
    <row r="141" spans="1:8" ht="45" customHeight="1">
      <c r="A141" s="37" t="s">
        <v>149</v>
      </c>
      <c r="B141" s="37"/>
      <c r="C141" s="37"/>
      <c r="D141" s="37"/>
      <c r="E141" s="37"/>
      <c r="F141" s="37"/>
    </row>
    <row r="142" spans="1:8" ht="15">
      <c r="A142" s="1"/>
      <c r="B142" s="1"/>
      <c r="C142" s="1"/>
      <c r="D142" s="1"/>
      <c r="E142" s="1"/>
      <c r="F142" s="16"/>
    </row>
    <row r="143" spans="1:8" ht="15">
      <c r="A143" s="4" t="s">
        <v>113</v>
      </c>
      <c r="B143" s="1"/>
      <c r="C143" s="1"/>
      <c r="D143" s="1"/>
      <c r="E143" s="1"/>
      <c r="F143" s="1"/>
    </row>
    <row r="144" spans="1:8" ht="15">
      <c r="A144" s="5" t="s">
        <v>114</v>
      </c>
      <c r="B144" s="1"/>
      <c r="C144" s="1"/>
      <c r="D144" s="1"/>
      <c r="E144" s="1"/>
      <c r="F144" s="1"/>
    </row>
    <row r="145" spans="1:6" ht="15">
      <c r="A145" s="5"/>
      <c r="B145" s="1"/>
      <c r="C145" s="1"/>
      <c r="D145" s="1"/>
      <c r="E145" s="1"/>
      <c r="F145" s="1"/>
    </row>
    <row r="146" spans="1:6" ht="67.5" customHeight="1">
      <c r="A146" s="38" t="s">
        <v>150</v>
      </c>
      <c r="B146" s="39"/>
      <c r="C146" s="39"/>
      <c r="D146" s="39"/>
      <c r="E146" s="39"/>
      <c r="F146" s="39"/>
    </row>
    <row r="147" spans="1:6" ht="18" customHeight="1">
      <c r="A147" s="25"/>
      <c r="B147" s="26"/>
      <c r="C147" s="26"/>
      <c r="D147" s="26"/>
      <c r="E147" s="26"/>
      <c r="F147" s="26"/>
    </row>
    <row r="148" spans="1:6" ht="15.75">
      <c r="A148" s="34" t="s">
        <v>115</v>
      </c>
      <c r="B148" s="34"/>
      <c r="C148" s="34"/>
      <c r="D148" s="34"/>
      <c r="E148" s="34"/>
      <c r="F148" s="34"/>
    </row>
    <row r="150" spans="1:6">
      <c r="A150" s="33" t="s">
        <v>116</v>
      </c>
      <c r="B150" s="33"/>
      <c r="C150" s="33"/>
      <c r="D150" s="33"/>
      <c r="E150" s="33"/>
      <c r="F150" s="33"/>
    </row>
    <row r="151" spans="1:6">
      <c r="A151" s="33"/>
      <c r="B151" s="33"/>
      <c r="C151" s="33"/>
      <c r="D151" s="33"/>
      <c r="E151" s="33"/>
      <c r="F151" s="33"/>
    </row>
    <row r="152" spans="1:6" ht="15">
      <c r="A152" s="1"/>
      <c r="B152" s="1"/>
      <c r="C152" s="1"/>
      <c r="D152" s="6"/>
      <c r="E152" s="1"/>
      <c r="F152" s="1"/>
    </row>
  </sheetData>
  <mergeCells count="6">
    <mergeCell ref="A2:F2"/>
    <mergeCell ref="A150:F151"/>
    <mergeCell ref="A148:F148"/>
    <mergeCell ref="A3:F3"/>
    <mergeCell ref="A141:F141"/>
    <mergeCell ref="A146:F146"/>
  </mergeCells>
  <pageMargins left="0.7" right="0.7" top="0.75" bottom="0.75" header="0.3" footer="0.3"/>
  <pageSetup paperSize="9" scale="71" orientation="portrait" verticalDpi="0" r:id="rId1"/>
  <rowBreaks count="4" manualBreakCount="4">
    <brk id="30" max="16383" man="1"/>
    <brk id="56" max="16383" man="1"/>
    <brk id="95" max="16383" man="1"/>
    <brk id="1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2025-11-13T18:05:37Z</dcterms:created>
  <dcterms:modified xsi:type="dcterms:W3CDTF">2026-11-04T18:19:47Z</dcterms:modified>
</cp:coreProperties>
</file>