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lendz\OneDrive\Pulpit\2026\1.2.19.2026_D_Części samochodowe\"/>
    </mc:Choice>
  </mc:AlternateContent>
  <xr:revisionPtr revIDLastSave="0" documentId="13_ncr:1_{5454E7A0-F9F6-4B27-BCEF-3E6ED8E4BCCD}" xr6:coauthVersionLast="47" xr6:coauthVersionMax="47" xr10:uidLastSave="{00000000-0000-0000-0000-000000000000}"/>
  <bookViews>
    <workbookView xWindow="-110" yWindow="-110" windowWidth="19420" windowHeight="10300" firstSheet="6" activeTab="8" xr2:uid="{00000000-000D-0000-FFFF-FFFF00000000}"/>
  </bookViews>
  <sheets>
    <sheet name="WF0CXXTTRCPU05891" sheetId="1" r:id="rId1"/>
    <sheet name="WF0CXXTTRCSJ33095" sheetId="2" r:id="rId2"/>
    <sheet name="WV3ZZZSZ5P9014668" sheetId="3" r:id="rId3"/>
    <sheet name="WV1ZZZ7JZNX011834" sheetId="4" r:id="rId4"/>
    <sheet name="ZFA25000002061568" sheetId="5" r:id="rId5"/>
    <sheet name="WV1ZZZ2KZ7X054170" sheetId="6" r:id="rId6"/>
    <sheet name="WF0DXXSK7PX020460" sheetId="7" r:id="rId7"/>
    <sheet name="TMAJD81BGNJ252457" sheetId="8" r:id="rId8"/>
    <sheet name="PODSUMOWANIE CZĘŚCI 2" sheetId="9" r:id="rId9"/>
  </sheets>
  <definedNames>
    <definedName name="_Hlk124933947" localSheetId="0">WF0CXXTTRCPU05891!#REF!</definedName>
    <definedName name="_Hlk124934082" localSheetId="0">WF0CXXTTRCPU05891!$B$22</definedName>
    <definedName name="_Hlk125446381" localSheetId="0">WF0CXXTTRCPU05891!#REF!</definedName>
    <definedName name="_Hlk125524373" localSheetId="0">WF0CXXTTRCPU05891!#REF!</definedName>
    <definedName name="_Hlk125694404" localSheetId="0">WF0CXXTTRCPU05891!#REF!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8" l="1"/>
  <c r="J26" i="8" s="1"/>
  <c r="E8" i="9" s="1"/>
  <c r="I25" i="8"/>
  <c r="J25" i="8" s="1"/>
  <c r="I24" i="8"/>
  <c r="J24" i="8" s="1"/>
  <c r="I23" i="8"/>
  <c r="J23" i="8" s="1"/>
  <c r="I22" i="8"/>
  <c r="J22" i="8" s="1"/>
  <c r="I21" i="8"/>
  <c r="J21" i="8" s="1"/>
  <c r="I20" i="8"/>
  <c r="J20" i="8" s="1"/>
  <c r="I19" i="8"/>
  <c r="J19" i="8" s="1"/>
  <c r="I18" i="8"/>
  <c r="J18" i="8" s="1"/>
  <c r="I17" i="8"/>
  <c r="J17" i="8" s="1"/>
  <c r="I16" i="8"/>
  <c r="J16" i="8" s="1"/>
  <c r="I15" i="8"/>
  <c r="J15" i="8" s="1"/>
  <c r="I14" i="8"/>
  <c r="J14" i="8" s="1"/>
  <c r="I13" i="8"/>
  <c r="J13" i="8" s="1"/>
  <c r="I12" i="8"/>
  <c r="J12" i="8" s="1"/>
  <c r="I11" i="8"/>
  <c r="J11" i="8" s="1"/>
  <c r="I10" i="8"/>
  <c r="J10" i="8" s="1"/>
  <c r="J9" i="8"/>
  <c r="I9" i="8"/>
  <c r="I8" i="8"/>
  <c r="J8" i="8" s="1"/>
  <c r="I7" i="8"/>
  <c r="J7" i="8" s="1"/>
  <c r="I6" i="8"/>
  <c r="J6" i="8" s="1"/>
  <c r="I5" i="8"/>
  <c r="J5" i="8" s="1"/>
  <c r="I32" i="7"/>
  <c r="J32" i="7" s="1"/>
  <c r="I31" i="7"/>
  <c r="J31" i="7" s="1"/>
  <c r="I30" i="7"/>
  <c r="J30" i="7" s="1"/>
  <c r="J29" i="7"/>
  <c r="I29" i="7"/>
  <c r="I28" i="7"/>
  <c r="J28" i="7" s="1"/>
  <c r="I27" i="7"/>
  <c r="J27" i="7" s="1"/>
  <c r="I26" i="7"/>
  <c r="J26" i="7" s="1"/>
  <c r="J25" i="7"/>
  <c r="I25" i="7"/>
  <c r="I24" i="7"/>
  <c r="J24" i="7" s="1"/>
  <c r="I23" i="7"/>
  <c r="J23" i="7" s="1"/>
  <c r="I22" i="7"/>
  <c r="J22" i="7" s="1"/>
  <c r="I21" i="7"/>
  <c r="J21" i="7" s="1"/>
  <c r="I20" i="7"/>
  <c r="J20" i="7" s="1"/>
  <c r="I19" i="7"/>
  <c r="J19" i="7" s="1"/>
  <c r="I18" i="7"/>
  <c r="J18" i="7" s="1"/>
  <c r="I17" i="7"/>
  <c r="J17" i="7" s="1"/>
  <c r="I16" i="7"/>
  <c r="J16" i="7" s="1"/>
  <c r="I15" i="7"/>
  <c r="J15" i="7" s="1"/>
  <c r="I14" i="7"/>
  <c r="J14" i="7" s="1"/>
  <c r="J13" i="7"/>
  <c r="I13" i="7"/>
  <c r="I12" i="7"/>
  <c r="J12" i="7" s="1"/>
  <c r="I11" i="7"/>
  <c r="J11" i="7" s="1"/>
  <c r="I10" i="7"/>
  <c r="J10" i="7" s="1"/>
  <c r="I9" i="7"/>
  <c r="J9" i="7" s="1"/>
  <c r="I8" i="7"/>
  <c r="J8" i="7" s="1"/>
  <c r="I7" i="7"/>
  <c r="J7" i="7" s="1"/>
  <c r="I6" i="7"/>
  <c r="J6" i="7" s="1"/>
  <c r="J5" i="7"/>
  <c r="I5" i="7"/>
  <c r="J33" i="6"/>
  <c r="I33" i="6"/>
  <c r="I32" i="6"/>
  <c r="J32" i="6" s="1"/>
  <c r="J31" i="6"/>
  <c r="I31" i="6"/>
  <c r="I30" i="6"/>
  <c r="J30" i="6" s="1"/>
  <c r="I29" i="6"/>
  <c r="J29" i="6" s="1"/>
  <c r="I28" i="6"/>
  <c r="J28" i="6" s="1"/>
  <c r="I27" i="6"/>
  <c r="J27" i="6" s="1"/>
  <c r="I26" i="6"/>
  <c r="J26" i="6" s="1"/>
  <c r="I25" i="6"/>
  <c r="J25" i="6" s="1"/>
  <c r="I24" i="6"/>
  <c r="J24" i="6" s="1"/>
  <c r="I23" i="6"/>
  <c r="J23" i="6" s="1"/>
  <c r="I22" i="6"/>
  <c r="J22" i="6" s="1"/>
  <c r="J21" i="6"/>
  <c r="I21" i="6"/>
  <c r="I20" i="6"/>
  <c r="J20" i="6" s="1"/>
  <c r="I19" i="6"/>
  <c r="J19" i="6" s="1"/>
  <c r="I18" i="6"/>
  <c r="J18" i="6" s="1"/>
  <c r="I17" i="6"/>
  <c r="J17" i="6" s="1"/>
  <c r="I16" i="6"/>
  <c r="J16" i="6" s="1"/>
  <c r="I15" i="6"/>
  <c r="J15" i="6" s="1"/>
  <c r="I14" i="6"/>
  <c r="J14" i="6" s="1"/>
  <c r="J13" i="6"/>
  <c r="I13" i="6"/>
  <c r="I12" i="6"/>
  <c r="J12" i="6" s="1"/>
  <c r="I11" i="6"/>
  <c r="J11" i="6" s="1"/>
  <c r="I10" i="6"/>
  <c r="J10" i="6" s="1"/>
  <c r="J9" i="6"/>
  <c r="I9" i="6"/>
  <c r="I8" i="6"/>
  <c r="J8" i="6" s="1"/>
  <c r="I7" i="6"/>
  <c r="J7" i="6" s="1"/>
  <c r="I6" i="6"/>
  <c r="J6" i="6" s="1"/>
  <c r="J5" i="6"/>
  <c r="I5" i="6"/>
  <c r="I34" i="5"/>
  <c r="J34" i="5" s="1"/>
  <c r="I33" i="5"/>
  <c r="J33" i="5" s="1"/>
  <c r="I32" i="5"/>
  <c r="J32" i="5" s="1"/>
  <c r="J31" i="5"/>
  <c r="I31" i="5"/>
  <c r="I30" i="5"/>
  <c r="J30" i="5" s="1"/>
  <c r="I29" i="5"/>
  <c r="J29" i="5" s="1"/>
  <c r="I28" i="5"/>
  <c r="J28" i="5" s="1"/>
  <c r="I27" i="5"/>
  <c r="J27" i="5" s="1"/>
  <c r="I26" i="5"/>
  <c r="J26" i="5" s="1"/>
  <c r="I25" i="5"/>
  <c r="J25" i="5" s="1"/>
  <c r="I24" i="5"/>
  <c r="J24" i="5" s="1"/>
  <c r="I23" i="5"/>
  <c r="J23" i="5" s="1"/>
  <c r="I22" i="5"/>
  <c r="J22" i="5" s="1"/>
  <c r="I21" i="5"/>
  <c r="J21" i="5" s="1"/>
  <c r="I20" i="5"/>
  <c r="J20" i="5" s="1"/>
  <c r="J19" i="5"/>
  <c r="I19" i="5"/>
  <c r="I18" i="5"/>
  <c r="J18" i="5" s="1"/>
  <c r="I17" i="5"/>
  <c r="J17" i="5" s="1"/>
  <c r="I16" i="5"/>
  <c r="J16" i="5" s="1"/>
  <c r="I15" i="5"/>
  <c r="J15" i="5" s="1"/>
  <c r="I14" i="5"/>
  <c r="J14" i="5" s="1"/>
  <c r="I13" i="5"/>
  <c r="J13" i="5" s="1"/>
  <c r="I12" i="5"/>
  <c r="J12" i="5" s="1"/>
  <c r="I11" i="5"/>
  <c r="J11" i="5" s="1"/>
  <c r="I10" i="5"/>
  <c r="J10" i="5" s="1"/>
  <c r="I9" i="5"/>
  <c r="J9" i="5" s="1"/>
  <c r="I8" i="5"/>
  <c r="J8" i="5" s="1"/>
  <c r="I7" i="5"/>
  <c r="J7" i="5" s="1"/>
  <c r="I6" i="5"/>
  <c r="J6" i="5" s="1"/>
  <c r="I5" i="5"/>
  <c r="J5" i="5" s="1"/>
  <c r="I33" i="4"/>
  <c r="J33" i="4" s="1"/>
  <c r="E4" i="9" s="1"/>
  <c r="I32" i="4"/>
  <c r="J32" i="4" s="1"/>
  <c r="I31" i="4"/>
  <c r="J31" i="4" s="1"/>
  <c r="I30" i="4"/>
  <c r="J30" i="4" s="1"/>
  <c r="I29" i="4"/>
  <c r="J29" i="4" s="1"/>
  <c r="I28" i="4"/>
  <c r="J28" i="4" s="1"/>
  <c r="I27" i="4"/>
  <c r="J27" i="4" s="1"/>
  <c r="I26" i="4"/>
  <c r="J26" i="4" s="1"/>
  <c r="I25" i="4"/>
  <c r="J25" i="4" s="1"/>
  <c r="I24" i="4"/>
  <c r="J24" i="4" s="1"/>
  <c r="I23" i="4"/>
  <c r="J23" i="4" s="1"/>
  <c r="I22" i="4"/>
  <c r="J22" i="4" s="1"/>
  <c r="I21" i="4"/>
  <c r="J21" i="4" s="1"/>
  <c r="I20" i="4"/>
  <c r="J20" i="4" s="1"/>
  <c r="I19" i="4"/>
  <c r="J19" i="4" s="1"/>
  <c r="I18" i="4"/>
  <c r="J18" i="4" s="1"/>
  <c r="I17" i="4"/>
  <c r="J17" i="4" s="1"/>
  <c r="I16" i="4"/>
  <c r="J16" i="4" s="1"/>
  <c r="I15" i="4"/>
  <c r="J15" i="4" s="1"/>
  <c r="I14" i="4"/>
  <c r="J14" i="4" s="1"/>
  <c r="I13" i="4"/>
  <c r="J13" i="4" s="1"/>
  <c r="I12" i="4"/>
  <c r="J12" i="4" s="1"/>
  <c r="I11" i="4"/>
  <c r="J11" i="4" s="1"/>
  <c r="I10" i="4"/>
  <c r="J10" i="4" s="1"/>
  <c r="I9" i="4"/>
  <c r="J9" i="4" s="1"/>
  <c r="I8" i="4"/>
  <c r="J8" i="4" s="1"/>
  <c r="I7" i="4"/>
  <c r="J7" i="4" s="1"/>
  <c r="I6" i="4"/>
  <c r="J6" i="4" s="1"/>
  <c r="I5" i="4"/>
  <c r="J5" i="4" s="1"/>
  <c r="I33" i="3"/>
  <c r="J33" i="3" s="1"/>
  <c r="E3" i="9" s="1"/>
  <c r="I32" i="3"/>
  <c r="J32" i="3" s="1"/>
  <c r="I31" i="3"/>
  <c r="J31" i="3" s="1"/>
  <c r="I30" i="3"/>
  <c r="J30" i="3" s="1"/>
  <c r="I29" i="3"/>
  <c r="J29" i="3" s="1"/>
  <c r="I28" i="3"/>
  <c r="J28" i="3" s="1"/>
  <c r="I27" i="3"/>
  <c r="J27" i="3" s="1"/>
  <c r="I26" i="3"/>
  <c r="J26" i="3" s="1"/>
  <c r="I25" i="3"/>
  <c r="J25" i="3" s="1"/>
  <c r="I24" i="3"/>
  <c r="J24" i="3" s="1"/>
  <c r="I23" i="3"/>
  <c r="J23" i="3" s="1"/>
  <c r="I22" i="3"/>
  <c r="J22" i="3" s="1"/>
  <c r="I21" i="3"/>
  <c r="J21" i="3" s="1"/>
  <c r="I20" i="3"/>
  <c r="J20" i="3" s="1"/>
  <c r="I19" i="3"/>
  <c r="J19" i="3" s="1"/>
  <c r="I18" i="3"/>
  <c r="J18" i="3" s="1"/>
  <c r="I17" i="3"/>
  <c r="J17" i="3" s="1"/>
  <c r="I16" i="3"/>
  <c r="J16" i="3" s="1"/>
  <c r="I15" i="3"/>
  <c r="J15" i="3" s="1"/>
  <c r="I14" i="3"/>
  <c r="J14" i="3" s="1"/>
  <c r="I13" i="3"/>
  <c r="J13" i="3" s="1"/>
  <c r="I12" i="3"/>
  <c r="J12" i="3" s="1"/>
  <c r="I11" i="3"/>
  <c r="J11" i="3" s="1"/>
  <c r="I10" i="3"/>
  <c r="J10" i="3" s="1"/>
  <c r="I9" i="3"/>
  <c r="J9" i="3" s="1"/>
  <c r="I8" i="3"/>
  <c r="J8" i="3" s="1"/>
  <c r="I7" i="3"/>
  <c r="J7" i="3" s="1"/>
  <c r="I6" i="3"/>
  <c r="J6" i="3" s="1"/>
  <c r="I5" i="3"/>
  <c r="J5" i="3" s="1"/>
  <c r="I34" i="2"/>
  <c r="J34" i="2" s="1"/>
  <c r="I33" i="2"/>
  <c r="J33" i="2" s="1"/>
  <c r="J32" i="2"/>
  <c r="I32" i="2"/>
  <c r="I31" i="2"/>
  <c r="J31" i="2" s="1"/>
  <c r="J30" i="2"/>
  <c r="I30" i="2"/>
  <c r="I29" i="2"/>
  <c r="J29" i="2" s="1"/>
  <c r="I28" i="2"/>
  <c r="J28" i="2" s="1"/>
  <c r="I27" i="2"/>
  <c r="J27" i="2" s="1"/>
  <c r="I26" i="2"/>
  <c r="J26" i="2" s="1"/>
  <c r="I25" i="2"/>
  <c r="J25" i="2" s="1"/>
  <c r="I24" i="2"/>
  <c r="J24" i="2" s="1"/>
  <c r="I23" i="2"/>
  <c r="J23" i="2" s="1"/>
  <c r="I22" i="2"/>
  <c r="J22" i="2" s="1"/>
  <c r="I21" i="2"/>
  <c r="J21" i="2" s="1"/>
  <c r="J20" i="2"/>
  <c r="I20" i="2"/>
  <c r="I19" i="2"/>
  <c r="J19" i="2" s="1"/>
  <c r="I18" i="2"/>
  <c r="J18" i="2" s="1"/>
  <c r="I17" i="2"/>
  <c r="J17" i="2" s="1"/>
  <c r="I16" i="2"/>
  <c r="J16" i="2" s="1"/>
  <c r="I15" i="2"/>
  <c r="J15" i="2" s="1"/>
  <c r="I14" i="2"/>
  <c r="J14" i="2" s="1"/>
  <c r="I13" i="2"/>
  <c r="J13" i="2" s="1"/>
  <c r="J12" i="2"/>
  <c r="I12" i="2"/>
  <c r="I11" i="2"/>
  <c r="J11" i="2" s="1"/>
  <c r="I10" i="2"/>
  <c r="J10" i="2" s="1"/>
  <c r="I9" i="2"/>
  <c r="J9" i="2" s="1"/>
  <c r="J8" i="2"/>
  <c r="I8" i="2"/>
  <c r="I7" i="2"/>
  <c r="J7" i="2" s="1"/>
  <c r="I6" i="2"/>
  <c r="J6" i="2" s="1"/>
  <c r="I5" i="2"/>
  <c r="J5" i="2" s="1"/>
  <c r="I34" i="1"/>
  <c r="J34" i="1" s="1"/>
  <c r="I33" i="1"/>
  <c r="J33" i="1" s="1"/>
  <c r="I32" i="1"/>
  <c r="J32" i="1" s="1"/>
  <c r="I31" i="1"/>
  <c r="J31" i="1" s="1"/>
  <c r="I30" i="1"/>
  <c r="J30" i="1" s="1"/>
  <c r="I29" i="1"/>
  <c r="J29" i="1" s="1"/>
  <c r="I28" i="1"/>
  <c r="J28" i="1" s="1"/>
  <c r="I27" i="1"/>
  <c r="J27" i="1" s="1"/>
  <c r="I26" i="1"/>
  <c r="J26" i="1" s="1"/>
  <c r="I25" i="1"/>
  <c r="J25" i="1" s="1"/>
  <c r="I24" i="1"/>
  <c r="J24" i="1" s="1"/>
  <c r="I23" i="1"/>
  <c r="J23" i="1" s="1"/>
  <c r="I22" i="1"/>
  <c r="J22" i="1" s="1"/>
  <c r="I21" i="1"/>
  <c r="J21" i="1" s="1"/>
  <c r="I20" i="1"/>
  <c r="J20" i="1" s="1"/>
  <c r="I19" i="1"/>
  <c r="J19" i="1" s="1"/>
  <c r="I18" i="1"/>
  <c r="J18" i="1" s="1"/>
  <c r="I17" i="1"/>
  <c r="J17" i="1" s="1"/>
  <c r="I16" i="1"/>
  <c r="J16" i="1" s="1"/>
  <c r="I15" i="1"/>
  <c r="J15" i="1" s="1"/>
  <c r="I14" i="1"/>
  <c r="J14" i="1" s="1"/>
  <c r="I13" i="1"/>
  <c r="J13" i="1" s="1"/>
  <c r="I12" i="1"/>
  <c r="J12" i="1" s="1"/>
  <c r="I11" i="1"/>
  <c r="J11" i="1" s="1"/>
  <c r="I10" i="1"/>
  <c r="J10" i="1" s="1"/>
  <c r="I9" i="1"/>
  <c r="J9" i="1" s="1"/>
  <c r="I8" i="1"/>
  <c r="J8" i="1" s="1"/>
  <c r="I7" i="1"/>
  <c r="J7" i="1" s="1"/>
  <c r="I6" i="1"/>
  <c r="J6" i="1" s="1"/>
  <c r="I5" i="1"/>
  <c r="J5" i="1" s="1"/>
  <c r="J35" i="5" l="1"/>
  <c r="E5" i="9" s="1"/>
  <c r="J35" i="1"/>
  <c r="E1" i="9" s="1"/>
  <c r="J34" i="6"/>
  <c r="E6" i="9" s="1"/>
  <c r="J33" i="7"/>
  <c r="E7" i="9" s="1"/>
  <c r="J35" i="2"/>
  <c r="E2" i="9" s="1"/>
  <c r="E9" i="9" l="1"/>
</calcChain>
</file>

<file path=xl/sharedStrings.xml><?xml version="1.0" encoding="utf-8"?>
<sst xmlns="http://schemas.openxmlformats.org/spreadsheetml/2006/main" count="1126" uniqueCount="111">
  <si>
    <t>Ford Transit nr VIN: WF0CXXTTRCPU05891</t>
  </si>
  <si>
    <t>Lp.</t>
  </si>
  <si>
    <t>Nazwa asortymentu.</t>
  </si>
  <si>
    <t>J.m.</t>
  </si>
  <si>
    <t>Minimalna wymagana klasa jakości.</t>
  </si>
  <si>
    <t>Szacowana ilość roczna</t>
  </si>
  <si>
    <t>Cena jedn. netto w zł za 1 szt.</t>
  </si>
  <si>
    <t>Stawka podatku VAT w %</t>
  </si>
  <si>
    <t>Cena jedn. brutto w zł za 1szt.</t>
  </si>
  <si>
    <t>Wartość brutto pozycji = ilość × cena jednostkowa brutto zł.</t>
  </si>
  <si>
    <t>Producent oferowanego produktu*</t>
  </si>
  <si>
    <t>Pełna nazwa handlowa oferowanego produktu*</t>
  </si>
  <si>
    <t>Numer katalogowy / indeks produktu / inne oznaczenie producenta*</t>
  </si>
  <si>
    <t>A</t>
  </si>
  <si>
    <t>B</t>
  </si>
  <si>
    <t>C</t>
  </si>
  <si>
    <t>D</t>
  </si>
  <si>
    <t>E</t>
  </si>
  <si>
    <t>G</t>
  </si>
  <si>
    <t>H</t>
  </si>
  <si>
    <t>I</t>
  </si>
  <si>
    <t>J</t>
  </si>
  <si>
    <t>K</t>
  </si>
  <si>
    <t>L</t>
  </si>
  <si>
    <t>M</t>
  </si>
  <si>
    <t>1.</t>
  </si>
  <si>
    <t>Akumulator</t>
  </si>
  <si>
    <t>szt.</t>
  </si>
  <si>
    <t>OEM</t>
  </si>
  <si>
    <t>2.</t>
  </si>
  <si>
    <t>Felga koła</t>
  </si>
  <si>
    <t>3.</t>
  </si>
  <si>
    <t>Filtr kabiny</t>
  </si>
  <si>
    <t>4.</t>
  </si>
  <si>
    <t>Filtr oleju</t>
  </si>
  <si>
    <t>5.</t>
  </si>
  <si>
    <t>Filtr paliwa</t>
  </si>
  <si>
    <t>6.</t>
  </si>
  <si>
    <t>Filtr powietrza</t>
  </si>
  <si>
    <t>7.</t>
  </si>
  <si>
    <t>Klocki hamulcowe przedniej osi</t>
  </si>
  <si>
    <t>kpl.</t>
  </si>
  <si>
    <t>8.</t>
  </si>
  <si>
    <t>Klocki hamulcowe tylnej osi</t>
  </si>
  <si>
    <t>9.</t>
  </si>
  <si>
    <t>Klosz lampy tylnej lewej</t>
  </si>
  <si>
    <t>10.</t>
  </si>
  <si>
    <t>Klosz lampy tylnej prawej</t>
  </si>
  <si>
    <t>11.</t>
  </si>
  <si>
    <t>Końcówka drążka kierowniczego L</t>
  </si>
  <si>
    <t>12.</t>
  </si>
  <si>
    <t>Końcówka drążka kierowniczego P</t>
  </si>
  <si>
    <t>13.</t>
  </si>
  <si>
    <t>Lusterko zewnętrzne lewe kompletne</t>
  </si>
  <si>
    <t>14.</t>
  </si>
  <si>
    <t>Lusterko zewnętrzne prawe kompletne</t>
  </si>
  <si>
    <t>15.</t>
  </si>
  <si>
    <t>Napinacz paska wieloklinowego</t>
  </si>
  <si>
    <t>16.</t>
  </si>
  <si>
    <t>Olej silnikowy (op. 1l)</t>
  </si>
  <si>
    <t>op.</t>
  </si>
  <si>
    <t>OE</t>
  </si>
  <si>
    <t>17.</t>
  </si>
  <si>
    <t>Olej skrzyni biegów (op. 1l)</t>
  </si>
  <si>
    <t>18.</t>
  </si>
  <si>
    <t>Olej układu wspomagania (op. 1l)</t>
  </si>
  <si>
    <t>19.</t>
  </si>
  <si>
    <t>Pasek wieloklinowy (lub kpl. pasków)</t>
  </si>
  <si>
    <t>20.</t>
  </si>
  <si>
    <t xml:space="preserve">Pióro wycieraczki przedniej szyby kpl. </t>
  </si>
  <si>
    <t>21.</t>
  </si>
  <si>
    <t>Płyn hamulcowy (op. 1l)</t>
  </si>
  <si>
    <t>22.</t>
  </si>
  <si>
    <t>Pompa sprzęgła</t>
  </si>
  <si>
    <t>23.</t>
  </si>
  <si>
    <t>Rolki paska wieloklinowego (kpl.)</t>
  </si>
  <si>
    <t>24.</t>
  </si>
  <si>
    <t>Siłownik sprzęgła</t>
  </si>
  <si>
    <t>25.</t>
  </si>
  <si>
    <t>Tarcza hamulcowa przód</t>
  </si>
  <si>
    <t>26.</t>
  </si>
  <si>
    <t>Tarcza hamulcowa tył</t>
  </si>
  <si>
    <t>27.</t>
  </si>
  <si>
    <t>Wkład lusterka zew lewe główne</t>
  </si>
  <si>
    <t>28.</t>
  </si>
  <si>
    <t>Wkład lusterka zew prawe główne</t>
  </si>
  <si>
    <t>29.</t>
  </si>
  <si>
    <t>Zacisk hamulcowy przód lewy</t>
  </si>
  <si>
    <t>30.</t>
  </si>
  <si>
    <t>Zacisk hamulcowy przód prawy</t>
  </si>
  <si>
    <t>Suma:</t>
  </si>
  <si>
    <t>* Wykonawca wskazuje dla każdej pozycji producenta oferowanej części, jej pełną nazwę handlową oraz numer katalogowy, indeks lub inne jednoznaczne oznaczenie nadane przez producenta oferowanego produktu. Jeżeli część posiada numer OE albo odpowiada określonemu numerowi referencyjnemu producenta pojazdu, Wykonawca podaje ten numer dodatkowo. Numer OE lub numer referencyjny producenta pojazdu nie zastępuje numeru katalogowego oferowanego produktu, chyba że jest jednocześnie numerem katalogowym tego produktu.</t>
  </si>
  <si>
    <t>Ford Transit nr VIN: WF0CXXTTRCSJ33095</t>
  </si>
  <si>
    <t>Cena jedn. netto zł za 1 szt.</t>
  </si>
  <si>
    <t>Cena jedn. brutto zł za 1szt.</t>
  </si>
  <si>
    <t>Wartość brutto pozycji = ilość × cena jednostkowa brutto zł</t>
  </si>
  <si>
    <t>VW Crafter nr VIN: WV3ZZZSZ5P9014668</t>
  </si>
  <si>
    <t>VW Transporter nr VIN: WV1ZZZ7JZNX011834</t>
  </si>
  <si>
    <t>FIAT Ducato nr VIN: ZFA25000002061568</t>
  </si>
  <si>
    <t>VW Caddy nr VIN: WV1ZZZ2KZ7X054170</t>
  </si>
  <si>
    <t>Ford Turneo nr VIN: WF0DXXSK7PX020460</t>
  </si>
  <si>
    <t xml:space="preserve">OE </t>
  </si>
  <si>
    <t>Hyundai Tuscon nr VIN: TMAJD81BGNJ252457</t>
  </si>
  <si>
    <t>Pióro wycieraczki przedniej szyby kpl.</t>
  </si>
  <si>
    <t>Pióra wycieraczki przedniej szyby kpl.</t>
  </si>
  <si>
    <t>Rolki paska wieloklinowego (kpl.) z napinaczem</t>
  </si>
  <si>
    <t>Lusterko zew prawe</t>
  </si>
  <si>
    <t>Lusterko zew lewe</t>
  </si>
  <si>
    <t>Razem</t>
  </si>
  <si>
    <t>FORMULARZ ASORTYMENTOWO CENOWY  -  Części zamienne i eksploatacyjne do samochodów osobowych i dostawczych           Załącznik nr 1a do SWZ</t>
  </si>
  <si>
    <t>FORMULARZ ASORTYMENTOWO CENOWY -  Części zamienne i eksploatacyjne do samochodów osobowych i dostawczych           Załącznik nr 1a do SWZ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</si>
</sst>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4" x14ac:knownFonts="1">
    <font>
      <sz val="11"/>
      <color theme="1"/>
      <name val="Calibri"/>
    </font>
    <font>
      <sz val="11"/>
      <color theme="1"/>
      <name val="Tahoma"/>
    </font>
    <font>
      <sz val="10"/>
      <color theme="1"/>
      <name val="Tahoma"/>
    </font>
    <font>
      <sz val="11"/>
      <color rgb="FF000000"/>
      <name val="Calibri"/>
    </font>
    <font>
      <sz val="11"/>
      <color rgb="FF000000"/>
      <name val="Tahoma"/>
    </font>
    <font>
      <sz val="10"/>
      <color rgb="FF000000"/>
      <name val="Tahoma"/>
    </font>
    <font>
      <sz val="8"/>
      <color rgb="FF000000"/>
      <name val="Tahoma"/>
    </font>
    <font>
      <b/>
      <sz val="10"/>
      <color rgb="FF000000"/>
      <name val="Tahoma"/>
    </font>
    <font>
      <sz val="11"/>
      <color rgb="FF000000"/>
      <name val="Arial"/>
    </font>
    <font>
      <b/>
      <sz val="11"/>
      <color rgb="FF000000"/>
      <name val="Calibri"/>
    </font>
    <font>
      <sz val="9"/>
      <color rgb="FF000000"/>
      <name val="Calibri"/>
    </font>
    <font>
      <sz val="8"/>
      <color rgb="FF000000"/>
      <name val="Calibri"/>
    </font>
    <font>
      <sz val="10"/>
      <color rgb="FF000000"/>
      <name val="Tahoma"/>
    </font>
    <font>
      <sz val="11"/>
      <color rgb="FF000000"/>
      <name val="Calibri"/>
    </font>
  </fonts>
  <fills count="10">
    <fill>
      <patternFill patternType="none"/>
    </fill>
    <fill>
      <patternFill patternType="gray125"/>
    </fill>
    <fill>
      <patternFill patternType="solid">
        <fgColor rgb="FFFFFF00"/>
      </patternFill>
    </fill>
    <fill>
      <patternFill patternType="solid">
        <fgColor theme="8" tint="0.59990234076967686"/>
        <bgColor indexed="65"/>
      </patternFill>
    </fill>
    <fill>
      <patternFill patternType="solid">
        <fgColor theme="6" tint="0.79989013336588644"/>
        <bgColor indexed="65"/>
      </patternFill>
    </fill>
    <fill>
      <patternFill patternType="solid">
        <fgColor theme="7"/>
      </patternFill>
    </fill>
    <fill>
      <patternFill patternType="solid">
        <fgColor theme="5" tint="0.79989013336588644"/>
        <bgColor indexed="65"/>
      </patternFill>
    </fill>
    <fill>
      <patternFill patternType="solid">
        <fgColor rgb="FFFFFF00"/>
      </patternFill>
    </fill>
    <fill>
      <patternFill patternType="solid">
        <fgColor rgb="FFF2F2F2"/>
      </patternFill>
    </fill>
    <fill>
      <patternFill patternType="solid">
        <fgColor rgb="FFFFFFFF"/>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5" fillId="0" borderId="9" xfId="0" applyFont="1" applyBorder="1" applyAlignment="1">
      <alignment horizontal="center"/>
    </xf>
    <xf numFmtId="0" fontId="5" fillId="0" borderId="10" xfId="0" applyFont="1" applyBorder="1" applyAlignment="1">
      <alignment horizontal="left"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164" fontId="5" fillId="0" borderId="10" xfId="0" applyNumberFormat="1" applyFont="1" applyBorder="1"/>
    <xf numFmtId="164" fontId="5" fillId="0" borderId="19" xfId="0" applyNumberFormat="1" applyFont="1" applyBorder="1" applyAlignment="1">
      <alignment horizontal="center" vertical="center"/>
    </xf>
    <xf numFmtId="0" fontId="5" fillId="0" borderId="11" xfId="0" applyFont="1" applyBorder="1"/>
    <xf numFmtId="0" fontId="5" fillId="0" borderId="2" xfId="0" applyFont="1" applyBorder="1" applyAlignment="1">
      <alignment horizontal="center" vertical="center"/>
    </xf>
    <xf numFmtId="0" fontId="5" fillId="0" borderId="1" xfId="0" applyFont="1" applyBorder="1"/>
    <xf numFmtId="0" fontId="5" fillId="0" borderId="1" xfId="0" applyFont="1" applyBorder="1" applyAlignment="1">
      <alignment horizontal="center"/>
    </xf>
    <xf numFmtId="164" fontId="5" fillId="0" borderId="1" xfId="0" applyNumberFormat="1" applyFont="1" applyBorder="1"/>
    <xf numFmtId="0" fontId="5" fillId="0" borderId="3" xfId="0" applyFont="1" applyBorder="1"/>
    <xf numFmtId="164" fontId="7" fillId="0" borderId="1" xfId="0" applyNumberFormat="1" applyFont="1" applyBorder="1" applyAlignment="1">
      <alignment horizontal="center" vertical="center"/>
    </xf>
    <xf numFmtId="0" fontId="5" fillId="0" borderId="3"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3" xfId="0" applyFont="1" applyBorder="1" applyAlignment="1">
      <alignment horizontal="center" vertical="center"/>
    </xf>
    <xf numFmtId="0" fontId="8" fillId="0" borderId="21" xfId="0" applyFont="1" applyBorder="1" applyAlignment="1">
      <alignment horizontal="center" vertical="center"/>
    </xf>
    <xf numFmtId="164" fontId="8" fillId="6" borderId="21" xfId="0" applyNumberFormat="1" applyFont="1" applyFill="1" applyBorder="1" applyAlignment="1">
      <alignment horizontal="center" vertical="center"/>
    </xf>
    <xf numFmtId="0" fontId="4" fillId="0" borderId="0" xfId="0" applyFont="1" applyAlignment="1">
      <alignment horizontal="left"/>
    </xf>
    <xf numFmtId="164" fontId="6" fillId="4" borderId="7" xfId="0" applyNumberFormat="1" applyFont="1" applyFill="1" applyBorder="1" applyAlignment="1">
      <alignment horizontal="center" vertical="center" wrapText="1"/>
    </xf>
    <xf numFmtId="164" fontId="3" fillId="0" borderId="0" xfId="0" applyNumberFormat="1" applyFont="1"/>
    <xf numFmtId="10" fontId="6" fillId="4" borderId="7" xfId="0" applyNumberFormat="1" applyFont="1" applyFill="1" applyBorder="1" applyAlignment="1">
      <alignment horizontal="center" vertical="center" wrapText="1"/>
    </xf>
    <xf numFmtId="10" fontId="5" fillId="0" borderId="10" xfId="0" applyNumberFormat="1" applyFont="1" applyBorder="1"/>
    <xf numFmtId="10" fontId="5" fillId="0" borderId="1" xfId="0" applyNumberFormat="1" applyFont="1" applyBorder="1"/>
    <xf numFmtId="10" fontId="5" fillId="0" borderId="1" xfId="0" applyNumberFormat="1" applyFont="1" applyBorder="1" applyAlignment="1">
      <alignment vertical="center"/>
    </xf>
    <xf numFmtId="10" fontId="3" fillId="0" borderId="0" xfId="0" applyNumberFormat="1" applyFont="1"/>
    <xf numFmtId="0" fontId="5" fillId="0" borderId="10" xfId="0" applyFont="1" applyBorder="1"/>
    <xf numFmtId="0" fontId="5" fillId="0" borderId="4" xfId="0" applyFont="1" applyBorder="1" applyAlignment="1">
      <alignment vertical="center"/>
    </xf>
    <xf numFmtId="0" fontId="5" fillId="0" borderId="4" xfId="0" applyFont="1" applyBorder="1" applyAlignment="1">
      <alignment horizontal="center" vertical="center"/>
    </xf>
    <xf numFmtId="164" fontId="5" fillId="0" borderId="23" xfId="0" applyNumberFormat="1" applyFont="1" applyBorder="1" applyAlignment="1">
      <alignment horizontal="center" vertical="center"/>
    </xf>
    <xf numFmtId="0" fontId="5" fillId="0" borderId="5" xfId="0" applyFont="1" applyBorder="1" applyAlignment="1">
      <alignment vertical="center"/>
    </xf>
    <xf numFmtId="0" fontId="8" fillId="0" borderId="22" xfId="0" applyFont="1" applyBorder="1" applyAlignment="1">
      <alignment horizontal="center" vertical="center"/>
    </xf>
    <xf numFmtId="164" fontId="8" fillId="6" borderId="22" xfId="0" applyNumberFormat="1" applyFont="1" applyFill="1" applyBorder="1" applyAlignment="1">
      <alignment horizontal="center" vertical="center"/>
    </xf>
    <xf numFmtId="164" fontId="7" fillId="0" borderId="4" xfId="0" applyNumberFormat="1" applyFont="1" applyBorder="1" applyAlignment="1">
      <alignment horizontal="center" vertical="center"/>
    </xf>
    <xf numFmtId="10" fontId="5" fillId="0" borderId="4" xfId="0" applyNumberFormat="1" applyFont="1" applyBorder="1" applyAlignment="1">
      <alignment vertical="center"/>
    </xf>
    <xf numFmtId="0" fontId="9" fillId="2" borderId="0" xfId="0" applyFont="1" applyFill="1"/>
    <xf numFmtId="0" fontId="10" fillId="7" borderId="24" xfId="0" applyFont="1" applyFill="1" applyBorder="1" applyAlignment="1">
      <alignment horizontal="center" vertical="center" wrapText="1"/>
    </xf>
    <xf numFmtId="0" fontId="11" fillId="8" borderId="24" xfId="0" applyFont="1" applyFill="1" applyBorder="1" applyAlignment="1">
      <alignment horizontal="center" vertical="center"/>
    </xf>
    <xf numFmtId="0" fontId="11" fillId="9" borderId="2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0" fillId="0" borderId="0" xfId="0"/>
    <xf numFmtId="0" fontId="4" fillId="3" borderId="15"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2" fillId="9" borderId="0" xfId="0" applyFont="1" applyFill="1" applyAlignment="1">
      <alignment horizontal="left" vertical="center" wrapText="1"/>
    </xf>
    <xf numFmtId="0" fontId="13" fillId="9" borderId="0" xfId="0" applyFont="1" applyFill="1" applyAlignment="1">
      <alignment horizontal="left" vertical="center" wrapText="1"/>
    </xf>
    <xf numFmtId="164" fontId="13" fillId="9" borderId="0" xfId="0" applyNumberFormat="1" applyFont="1" applyFill="1" applyAlignment="1">
      <alignment horizontal="left" vertical="center" wrapText="1"/>
    </xf>
    <xf numFmtId="10" fontId="13" fillId="9" borderId="0" xfId="0" applyNumberFormat="1" applyFont="1" applyFill="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O38"/>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110</v>
      </c>
      <c r="C1" s="54"/>
      <c r="D1" s="54"/>
      <c r="E1" s="54"/>
      <c r="F1" s="54"/>
      <c r="G1" s="54"/>
      <c r="H1" s="54"/>
      <c r="I1" s="54"/>
      <c r="J1" s="55"/>
      <c r="K1" s="56"/>
      <c r="L1" s="57"/>
      <c r="M1" s="57"/>
    </row>
    <row r="2" spans="1:13" ht="8.4" customHeight="1" x14ac:dyDescent="0.35">
      <c r="A2" s="4"/>
      <c r="B2" s="58" t="s">
        <v>0</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6</v>
      </c>
      <c r="H3" s="6" t="s">
        <v>7</v>
      </c>
      <c r="I3" s="6" t="s">
        <v>8</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17">
        <f>G5+(G5*H5)</f>
        <v>0</v>
      </c>
      <c r="J5" s="18">
        <f t="shared" ref="J5:J34" si="0">F5*I5</f>
        <v>0</v>
      </c>
      <c r="K5" s="19"/>
      <c r="L5" s="52"/>
      <c r="M5" s="52"/>
    </row>
    <row r="6" spans="1:13" x14ac:dyDescent="0.35">
      <c r="A6" s="4"/>
      <c r="B6" s="20" t="s">
        <v>29</v>
      </c>
      <c r="C6" s="21" t="s">
        <v>30</v>
      </c>
      <c r="D6" s="22" t="s">
        <v>27</v>
      </c>
      <c r="E6" s="15" t="s">
        <v>28</v>
      </c>
      <c r="F6" s="16">
        <v>1</v>
      </c>
      <c r="G6" s="23"/>
      <c r="H6" s="37"/>
      <c r="I6" s="17">
        <f t="shared" ref="I6:I34" si="1">G6+(G6*H6)</f>
        <v>0</v>
      </c>
      <c r="J6" s="18">
        <f t="shared" si="0"/>
        <v>0</v>
      </c>
      <c r="K6" s="24"/>
      <c r="L6" s="52"/>
      <c r="M6" s="52"/>
    </row>
    <row r="7" spans="1:13" x14ac:dyDescent="0.35">
      <c r="A7" s="4"/>
      <c r="B7" s="13" t="s">
        <v>31</v>
      </c>
      <c r="C7" s="21" t="s">
        <v>32</v>
      </c>
      <c r="D7" s="22" t="s">
        <v>27</v>
      </c>
      <c r="E7" s="15" t="s">
        <v>28</v>
      </c>
      <c r="F7" s="16">
        <v>1</v>
      </c>
      <c r="G7" s="23"/>
      <c r="H7" s="37"/>
      <c r="I7" s="17">
        <f t="shared" si="1"/>
        <v>0</v>
      </c>
      <c r="J7" s="18">
        <f t="shared" si="0"/>
        <v>0</v>
      </c>
      <c r="K7" s="24"/>
      <c r="L7" s="52"/>
      <c r="M7" s="52"/>
    </row>
    <row r="8" spans="1:13" x14ac:dyDescent="0.35">
      <c r="A8" s="4"/>
      <c r="B8" s="20" t="s">
        <v>33</v>
      </c>
      <c r="C8" s="21" t="s">
        <v>34</v>
      </c>
      <c r="D8" s="22" t="s">
        <v>27</v>
      </c>
      <c r="E8" s="15" t="s">
        <v>28</v>
      </c>
      <c r="F8" s="16">
        <v>1</v>
      </c>
      <c r="G8" s="23"/>
      <c r="H8" s="37"/>
      <c r="I8" s="17">
        <f t="shared" si="1"/>
        <v>0</v>
      </c>
      <c r="J8" s="18">
        <f t="shared" si="0"/>
        <v>0</v>
      </c>
      <c r="K8" s="24"/>
      <c r="L8" s="52"/>
      <c r="M8" s="52"/>
    </row>
    <row r="9" spans="1:13" x14ac:dyDescent="0.35">
      <c r="A9" s="4"/>
      <c r="B9" s="13" t="s">
        <v>35</v>
      </c>
      <c r="C9" s="21" t="s">
        <v>36</v>
      </c>
      <c r="D9" s="22" t="s">
        <v>27</v>
      </c>
      <c r="E9" s="15" t="s">
        <v>28</v>
      </c>
      <c r="F9" s="16">
        <v>1</v>
      </c>
      <c r="G9" s="23"/>
      <c r="H9" s="37"/>
      <c r="I9" s="17">
        <f t="shared" si="1"/>
        <v>0</v>
      </c>
      <c r="J9" s="18">
        <f t="shared" si="0"/>
        <v>0</v>
      </c>
      <c r="K9" s="24"/>
      <c r="L9" s="52"/>
      <c r="M9" s="52"/>
    </row>
    <row r="10" spans="1:13" x14ac:dyDescent="0.35">
      <c r="A10" s="4"/>
      <c r="B10" s="20" t="s">
        <v>37</v>
      </c>
      <c r="C10" s="21" t="s">
        <v>38</v>
      </c>
      <c r="D10" s="22" t="s">
        <v>27</v>
      </c>
      <c r="E10" s="15" t="s">
        <v>28</v>
      </c>
      <c r="F10" s="16">
        <v>1</v>
      </c>
      <c r="G10" s="25"/>
      <c r="H10" s="38"/>
      <c r="I10" s="17">
        <f t="shared" si="1"/>
        <v>0</v>
      </c>
      <c r="J10" s="18">
        <f t="shared" si="0"/>
        <v>0</v>
      </c>
      <c r="K10" s="26"/>
      <c r="L10" s="52"/>
      <c r="M10" s="52"/>
    </row>
    <row r="11" spans="1:13" x14ac:dyDescent="0.35">
      <c r="A11" s="4"/>
      <c r="B11" s="13" t="s">
        <v>39</v>
      </c>
      <c r="C11" s="27" t="s">
        <v>40</v>
      </c>
      <c r="D11" s="15" t="s">
        <v>41</v>
      </c>
      <c r="E11" s="15" t="s">
        <v>28</v>
      </c>
      <c r="F11" s="16">
        <v>1</v>
      </c>
      <c r="G11" s="25"/>
      <c r="H11" s="38"/>
      <c r="I11" s="17">
        <f t="shared" si="1"/>
        <v>0</v>
      </c>
      <c r="J11" s="18">
        <f t="shared" si="0"/>
        <v>0</v>
      </c>
      <c r="K11" s="26"/>
      <c r="L11" s="52"/>
      <c r="M11" s="52"/>
    </row>
    <row r="12" spans="1:13" x14ac:dyDescent="0.35">
      <c r="A12" s="4"/>
      <c r="B12" s="20" t="s">
        <v>42</v>
      </c>
      <c r="C12" s="27" t="s">
        <v>43</v>
      </c>
      <c r="D12" s="15" t="s">
        <v>41</v>
      </c>
      <c r="E12" s="15" t="s">
        <v>28</v>
      </c>
      <c r="F12" s="16">
        <v>1</v>
      </c>
      <c r="G12" s="23"/>
      <c r="H12" s="37"/>
      <c r="I12" s="17">
        <f t="shared" si="1"/>
        <v>0</v>
      </c>
      <c r="J12" s="18">
        <f t="shared" si="0"/>
        <v>0</v>
      </c>
      <c r="K12" s="24"/>
      <c r="L12" s="52"/>
      <c r="M12" s="52"/>
    </row>
    <row r="13" spans="1:13" x14ac:dyDescent="0.35">
      <c r="A13" s="4"/>
      <c r="B13" s="13" t="s">
        <v>44</v>
      </c>
      <c r="C13" s="21" t="s">
        <v>45</v>
      </c>
      <c r="D13" s="22" t="s">
        <v>27</v>
      </c>
      <c r="E13" s="15" t="s">
        <v>28</v>
      </c>
      <c r="F13" s="16">
        <v>1</v>
      </c>
      <c r="G13" s="23"/>
      <c r="H13" s="37"/>
      <c r="I13" s="17">
        <f t="shared" si="1"/>
        <v>0</v>
      </c>
      <c r="J13" s="18">
        <f t="shared" si="0"/>
        <v>0</v>
      </c>
      <c r="K13" s="24"/>
      <c r="L13" s="52"/>
      <c r="M13" s="52"/>
    </row>
    <row r="14" spans="1:13" x14ac:dyDescent="0.35">
      <c r="A14" s="4"/>
      <c r="B14" s="20" t="s">
        <v>46</v>
      </c>
      <c r="C14" s="21" t="s">
        <v>47</v>
      </c>
      <c r="D14" s="22" t="s">
        <v>27</v>
      </c>
      <c r="E14" s="15" t="s">
        <v>28</v>
      </c>
      <c r="F14" s="16">
        <v>1</v>
      </c>
      <c r="G14" s="23"/>
      <c r="H14" s="37"/>
      <c r="I14" s="17">
        <f t="shared" si="1"/>
        <v>0</v>
      </c>
      <c r="J14" s="18">
        <f t="shared" si="0"/>
        <v>0</v>
      </c>
      <c r="K14" s="24"/>
      <c r="L14" s="52"/>
      <c r="M14" s="52"/>
    </row>
    <row r="15" spans="1:13" x14ac:dyDescent="0.35">
      <c r="A15" s="4"/>
      <c r="B15" s="13" t="s">
        <v>48</v>
      </c>
      <c r="C15" s="27" t="s">
        <v>49</v>
      </c>
      <c r="D15" s="15" t="s">
        <v>27</v>
      </c>
      <c r="E15" s="15" t="s">
        <v>28</v>
      </c>
      <c r="F15" s="16">
        <v>1</v>
      </c>
      <c r="G15" s="25"/>
      <c r="H15" s="38"/>
      <c r="I15" s="17">
        <f t="shared" si="1"/>
        <v>0</v>
      </c>
      <c r="J15" s="18">
        <f t="shared" si="0"/>
        <v>0</v>
      </c>
      <c r="K15" s="26"/>
      <c r="L15" s="52"/>
      <c r="M15" s="52"/>
    </row>
    <row r="16" spans="1:13" x14ac:dyDescent="0.35">
      <c r="A16" s="4"/>
      <c r="B16" s="20" t="s">
        <v>50</v>
      </c>
      <c r="C16" s="27" t="s">
        <v>51</v>
      </c>
      <c r="D16" s="15" t="s">
        <v>27</v>
      </c>
      <c r="E16" s="15" t="s">
        <v>28</v>
      </c>
      <c r="F16" s="16">
        <v>1</v>
      </c>
      <c r="G16" s="25"/>
      <c r="H16" s="38"/>
      <c r="I16" s="17">
        <f t="shared" si="1"/>
        <v>0</v>
      </c>
      <c r="J16" s="18">
        <f t="shared" si="0"/>
        <v>0</v>
      </c>
      <c r="K16" s="26"/>
      <c r="L16" s="52"/>
      <c r="M16" s="52"/>
    </row>
    <row r="17" spans="1:15" x14ac:dyDescent="0.35">
      <c r="A17" s="4"/>
      <c r="B17" s="13" t="s">
        <v>52</v>
      </c>
      <c r="C17" s="21" t="s">
        <v>53</v>
      </c>
      <c r="D17" s="15" t="s">
        <v>27</v>
      </c>
      <c r="E17" s="15" t="s">
        <v>28</v>
      </c>
      <c r="F17" s="16">
        <v>1</v>
      </c>
      <c r="G17" s="23"/>
      <c r="H17" s="37"/>
      <c r="I17" s="17">
        <f t="shared" si="1"/>
        <v>0</v>
      </c>
      <c r="J17" s="18">
        <f t="shared" si="0"/>
        <v>0</v>
      </c>
      <c r="K17" s="24"/>
      <c r="L17" s="52"/>
      <c r="M17" s="52"/>
    </row>
    <row r="18" spans="1:15" x14ac:dyDescent="0.35">
      <c r="A18" s="4"/>
      <c r="B18" s="20" t="s">
        <v>54</v>
      </c>
      <c r="C18" s="21" t="s">
        <v>55</v>
      </c>
      <c r="D18" s="15" t="s">
        <v>27</v>
      </c>
      <c r="E18" s="15" t="s">
        <v>28</v>
      </c>
      <c r="F18" s="16">
        <v>1</v>
      </c>
      <c r="G18" s="23"/>
      <c r="H18" s="37"/>
      <c r="I18" s="17">
        <f t="shared" si="1"/>
        <v>0</v>
      </c>
      <c r="J18" s="18">
        <f t="shared" si="0"/>
        <v>0</v>
      </c>
      <c r="K18" s="24"/>
      <c r="L18" s="52"/>
      <c r="M18" s="52"/>
      <c r="N18" s="3"/>
      <c r="O18" s="3"/>
    </row>
    <row r="19" spans="1:15" x14ac:dyDescent="0.35">
      <c r="A19" s="4"/>
      <c r="B19" s="13" t="s">
        <v>56</v>
      </c>
      <c r="C19" s="27" t="s">
        <v>57</v>
      </c>
      <c r="D19" s="15" t="s">
        <v>27</v>
      </c>
      <c r="E19" s="15" t="s">
        <v>28</v>
      </c>
      <c r="F19" s="16">
        <v>1</v>
      </c>
      <c r="G19" s="25"/>
      <c r="H19" s="38"/>
      <c r="I19" s="17">
        <f t="shared" si="1"/>
        <v>0</v>
      </c>
      <c r="J19" s="18">
        <f t="shared" si="0"/>
        <v>0</v>
      </c>
      <c r="K19" s="26"/>
      <c r="L19" s="52"/>
      <c r="M19" s="52"/>
    </row>
    <row r="20" spans="1:15" x14ac:dyDescent="0.35">
      <c r="A20" s="4"/>
      <c r="B20" s="20" t="s">
        <v>58</v>
      </c>
      <c r="C20" s="21" t="s">
        <v>59</v>
      </c>
      <c r="D20" s="22" t="s">
        <v>60</v>
      </c>
      <c r="E20" s="22" t="s">
        <v>61</v>
      </c>
      <c r="F20" s="16">
        <v>10</v>
      </c>
      <c r="G20" s="23"/>
      <c r="H20" s="37"/>
      <c r="I20" s="17">
        <f t="shared" si="1"/>
        <v>0</v>
      </c>
      <c r="J20" s="18">
        <f t="shared" si="0"/>
        <v>0</v>
      </c>
      <c r="K20" s="24"/>
      <c r="L20" s="52"/>
      <c r="M20" s="52"/>
    </row>
    <row r="21" spans="1:15" x14ac:dyDescent="0.35">
      <c r="A21" s="4"/>
      <c r="B21" s="13" t="s">
        <v>62</v>
      </c>
      <c r="C21" s="21" t="s">
        <v>63</v>
      </c>
      <c r="D21" s="22" t="s">
        <v>60</v>
      </c>
      <c r="E21" s="22" t="s">
        <v>61</v>
      </c>
      <c r="F21" s="16">
        <v>10</v>
      </c>
      <c r="G21" s="23"/>
      <c r="H21" s="37"/>
      <c r="I21" s="17">
        <f t="shared" si="1"/>
        <v>0</v>
      </c>
      <c r="J21" s="18">
        <f t="shared" si="0"/>
        <v>0</v>
      </c>
      <c r="K21" s="24"/>
      <c r="L21" s="52"/>
      <c r="M21" s="52"/>
    </row>
    <row r="22" spans="1:15" x14ac:dyDescent="0.35">
      <c r="A22" s="4"/>
      <c r="B22" s="20" t="s">
        <v>64</v>
      </c>
      <c r="C22" s="21" t="s">
        <v>65</v>
      </c>
      <c r="D22" s="22" t="s">
        <v>60</v>
      </c>
      <c r="E22" s="22" t="s">
        <v>61</v>
      </c>
      <c r="F22" s="16">
        <v>1</v>
      </c>
      <c r="G22" s="23"/>
      <c r="H22" s="37"/>
      <c r="I22" s="17">
        <f t="shared" si="1"/>
        <v>0</v>
      </c>
      <c r="J22" s="18">
        <f t="shared" si="0"/>
        <v>0</v>
      </c>
      <c r="K22" s="24"/>
      <c r="L22" s="52"/>
      <c r="M22" s="52"/>
    </row>
    <row r="23" spans="1:15" x14ac:dyDescent="0.35">
      <c r="A23" s="4"/>
      <c r="B23" s="13" t="s">
        <v>66</v>
      </c>
      <c r="C23" s="27" t="s">
        <v>67</v>
      </c>
      <c r="D23" s="15" t="s">
        <v>27</v>
      </c>
      <c r="E23" s="15" t="s">
        <v>28</v>
      </c>
      <c r="F23" s="16">
        <v>1</v>
      </c>
      <c r="G23" s="25"/>
      <c r="H23" s="38"/>
      <c r="I23" s="17">
        <f t="shared" si="1"/>
        <v>0</v>
      </c>
      <c r="J23" s="18">
        <f t="shared" si="0"/>
        <v>0</v>
      </c>
      <c r="K23" s="26"/>
      <c r="L23" s="52"/>
      <c r="M23" s="52"/>
    </row>
    <row r="24" spans="1:15" x14ac:dyDescent="0.35">
      <c r="A24" s="4"/>
      <c r="B24" s="20" t="s">
        <v>68</v>
      </c>
      <c r="C24" s="27" t="s">
        <v>69</v>
      </c>
      <c r="D24" s="15" t="s">
        <v>27</v>
      </c>
      <c r="E24" s="15" t="s">
        <v>28</v>
      </c>
      <c r="F24" s="16">
        <v>1</v>
      </c>
      <c r="G24" s="25"/>
      <c r="H24" s="38"/>
      <c r="I24" s="17">
        <f t="shared" si="1"/>
        <v>0</v>
      </c>
      <c r="J24" s="18">
        <f t="shared" si="0"/>
        <v>0</v>
      </c>
      <c r="K24" s="26"/>
      <c r="L24" s="52"/>
      <c r="M24" s="52"/>
    </row>
    <row r="25" spans="1:15" x14ac:dyDescent="0.35">
      <c r="A25" s="4"/>
      <c r="B25" s="13" t="s">
        <v>70</v>
      </c>
      <c r="C25" s="21" t="s">
        <v>71</v>
      </c>
      <c r="D25" s="22" t="s">
        <v>60</v>
      </c>
      <c r="E25" s="22" t="s">
        <v>61</v>
      </c>
      <c r="F25" s="16">
        <v>1</v>
      </c>
      <c r="G25" s="23"/>
      <c r="H25" s="37"/>
      <c r="I25" s="17">
        <f t="shared" si="1"/>
        <v>0</v>
      </c>
      <c r="J25" s="18">
        <f t="shared" si="0"/>
        <v>0</v>
      </c>
      <c r="K25" s="24"/>
      <c r="L25" s="52"/>
      <c r="M25" s="52"/>
    </row>
    <row r="26" spans="1:15" x14ac:dyDescent="0.35">
      <c r="A26" s="4"/>
      <c r="B26" s="20" t="s">
        <v>72</v>
      </c>
      <c r="C26" s="28" t="s">
        <v>73</v>
      </c>
      <c r="D26" s="15" t="s">
        <v>27</v>
      </c>
      <c r="E26" s="15" t="s">
        <v>28</v>
      </c>
      <c r="F26" s="16">
        <v>1</v>
      </c>
      <c r="G26" s="25"/>
      <c r="H26" s="38"/>
      <c r="I26" s="17">
        <f t="shared" si="1"/>
        <v>0</v>
      </c>
      <c r="J26" s="18">
        <f t="shared" si="0"/>
        <v>0</v>
      </c>
      <c r="K26" s="26"/>
      <c r="L26" s="52"/>
      <c r="M26" s="52"/>
    </row>
    <row r="27" spans="1:15" x14ac:dyDescent="0.35">
      <c r="A27" s="4"/>
      <c r="B27" s="13" t="s">
        <v>74</v>
      </c>
      <c r="C27" s="27" t="s">
        <v>75</v>
      </c>
      <c r="D27" s="15" t="s">
        <v>27</v>
      </c>
      <c r="E27" s="15" t="s">
        <v>28</v>
      </c>
      <c r="F27" s="16">
        <v>1</v>
      </c>
      <c r="G27" s="25"/>
      <c r="H27" s="38"/>
      <c r="I27" s="17">
        <f t="shared" si="1"/>
        <v>0</v>
      </c>
      <c r="J27" s="18">
        <f t="shared" si="0"/>
        <v>0</v>
      </c>
      <c r="K27" s="26"/>
      <c r="L27" s="52"/>
      <c r="M27" s="52"/>
    </row>
    <row r="28" spans="1:15" x14ac:dyDescent="0.35">
      <c r="A28" s="4"/>
      <c r="B28" s="20" t="s">
        <v>76</v>
      </c>
      <c r="C28" s="27" t="s">
        <v>77</v>
      </c>
      <c r="D28" s="15" t="s">
        <v>27</v>
      </c>
      <c r="E28" s="15" t="s">
        <v>28</v>
      </c>
      <c r="F28" s="16">
        <v>1</v>
      </c>
      <c r="G28" s="25"/>
      <c r="H28" s="38"/>
      <c r="I28" s="17">
        <f t="shared" si="1"/>
        <v>0</v>
      </c>
      <c r="J28" s="18">
        <f t="shared" si="0"/>
        <v>0</v>
      </c>
      <c r="K28" s="26"/>
      <c r="L28" s="52"/>
      <c r="M28" s="52"/>
    </row>
    <row r="29" spans="1:15" s="3" customFormat="1" x14ac:dyDescent="0.35">
      <c r="A29" s="4"/>
      <c r="B29" s="13" t="s">
        <v>78</v>
      </c>
      <c r="C29" s="27" t="s">
        <v>79</v>
      </c>
      <c r="D29" s="15" t="s">
        <v>27</v>
      </c>
      <c r="E29" s="15" t="s">
        <v>28</v>
      </c>
      <c r="F29" s="16">
        <v>2</v>
      </c>
      <c r="G29" s="25"/>
      <c r="H29" s="38"/>
      <c r="I29" s="17">
        <f t="shared" si="1"/>
        <v>0</v>
      </c>
      <c r="J29" s="18">
        <f t="shared" si="0"/>
        <v>0</v>
      </c>
      <c r="K29" s="29"/>
      <c r="L29" s="52"/>
      <c r="M29" s="52"/>
      <c r="N29" s="1"/>
      <c r="O29" s="1"/>
    </row>
    <row r="30" spans="1:15" x14ac:dyDescent="0.35">
      <c r="A30" s="4"/>
      <c r="B30" s="20" t="s">
        <v>80</v>
      </c>
      <c r="C30" s="27" t="s">
        <v>81</v>
      </c>
      <c r="D30" s="15" t="s">
        <v>27</v>
      </c>
      <c r="E30" s="15" t="s">
        <v>28</v>
      </c>
      <c r="F30" s="16">
        <v>2</v>
      </c>
      <c r="G30" s="25"/>
      <c r="H30" s="38"/>
      <c r="I30" s="17">
        <f t="shared" si="1"/>
        <v>0</v>
      </c>
      <c r="J30" s="18">
        <f t="shared" si="0"/>
        <v>0</v>
      </c>
      <c r="K30" s="26"/>
      <c r="L30" s="52"/>
      <c r="M30" s="52"/>
    </row>
    <row r="31" spans="1:15" x14ac:dyDescent="0.35">
      <c r="A31" s="4"/>
      <c r="B31" s="13" t="s">
        <v>82</v>
      </c>
      <c r="C31" s="21" t="s">
        <v>83</v>
      </c>
      <c r="D31" s="15" t="s">
        <v>27</v>
      </c>
      <c r="E31" s="15" t="s">
        <v>28</v>
      </c>
      <c r="F31" s="16">
        <v>1</v>
      </c>
      <c r="G31" s="23"/>
      <c r="H31" s="37"/>
      <c r="I31" s="17">
        <f t="shared" si="1"/>
        <v>0</v>
      </c>
      <c r="J31" s="18">
        <f t="shared" si="0"/>
        <v>0</v>
      </c>
      <c r="K31" s="24"/>
      <c r="L31" s="52"/>
      <c r="M31" s="52"/>
    </row>
    <row r="32" spans="1:15" x14ac:dyDescent="0.35">
      <c r="A32" s="4"/>
      <c r="B32" s="20" t="s">
        <v>84</v>
      </c>
      <c r="C32" s="21" t="s">
        <v>85</v>
      </c>
      <c r="D32" s="15" t="s">
        <v>27</v>
      </c>
      <c r="E32" s="15" t="s">
        <v>28</v>
      </c>
      <c r="F32" s="16">
        <v>1</v>
      </c>
      <c r="G32" s="23"/>
      <c r="H32" s="37"/>
      <c r="I32" s="17">
        <f t="shared" si="1"/>
        <v>0</v>
      </c>
      <c r="J32" s="18">
        <f t="shared" si="0"/>
        <v>0</v>
      </c>
      <c r="K32" s="24"/>
      <c r="L32" s="52"/>
      <c r="M32" s="52"/>
    </row>
    <row r="33" spans="1:13" x14ac:dyDescent="0.35">
      <c r="A33" s="4"/>
      <c r="B33" s="13" t="s">
        <v>86</v>
      </c>
      <c r="C33" s="27" t="s">
        <v>87</v>
      </c>
      <c r="D33" s="15" t="s">
        <v>27</v>
      </c>
      <c r="E33" s="15" t="s">
        <v>28</v>
      </c>
      <c r="F33" s="16">
        <v>1</v>
      </c>
      <c r="G33" s="25"/>
      <c r="H33" s="38"/>
      <c r="I33" s="17">
        <f t="shared" si="1"/>
        <v>0</v>
      </c>
      <c r="J33" s="18">
        <f t="shared" si="0"/>
        <v>0</v>
      </c>
      <c r="K33" s="26"/>
      <c r="L33" s="52"/>
      <c r="M33" s="52"/>
    </row>
    <row r="34" spans="1:13" x14ac:dyDescent="0.35">
      <c r="A34" s="4"/>
      <c r="B34" s="20" t="s">
        <v>88</v>
      </c>
      <c r="C34" s="27" t="s">
        <v>89</v>
      </c>
      <c r="D34" s="15" t="s">
        <v>27</v>
      </c>
      <c r="E34" s="15" t="s">
        <v>28</v>
      </c>
      <c r="F34" s="16">
        <v>1</v>
      </c>
      <c r="G34" s="25"/>
      <c r="H34" s="38"/>
      <c r="I34" s="17">
        <f t="shared" si="1"/>
        <v>0</v>
      </c>
      <c r="J34" s="18">
        <f t="shared" si="0"/>
        <v>0</v>
      </c>
      <c r="K34" s="26"/>
      <c r="L34" s="52"/>
      <c r="M34" s="52"/>
    </row>
    <row r="35" spans="1:13" x14ac:dyDescent="0.35">
      <c r="A35" s="4"/>
      <c r="B35" s="4"/>
      <c r="C35" s="4"/>
      <c r="D35" s="4"/>
      <c r="E35" s="4"/>
      <c r="F35" s="4"/>
      <c r="G35" s="34"/>
      <c r="H35" s="39"/>
      <c r="I35" s="30" t="s">
        <v>90</v>
      </c>
      <c r="J35" s="31">
        <f>SUM(J5:J34)</f>
        <v>0</v>
      </c>
      <c r="K35" s="4"/>
    </row>
    <row r="36" spans="1:13" x14ac:dyDescent="0.35">
      <c r="A36" s="4"/>
      <c r="B36" s="4"/>
      <c r="C36" s="4"/>
      <c r="D36" s="4"/>
      <c r="E36" s="4"/>
      <c r="F36" s="4"/>
      <c r="G36" s="34"/>
      <c r="H36" s="39"/>
      <c r="I36" s="4"/>
      <c r="J36" s="4"/>
      <c r="K36" s="4"/>
    </row>
    <row r="37" spans="1:13" x14ac:dyDescent="0.35">
      <c r="A37" s="4"/>
      <c r="B37" s="4"/>
      <c r="C37" s="4"/>
      <c r="D37" s="4"/>
      <c r="E37" s="4"/>
      <c r="F37" s="4"/>
      <c r="G37" s="34"/>
      <c r="H37" s="39"/>
      <c r="I37" s="4"/>
      <c r="J37" s="4"/>
      <c r="K37" s="4"/>
    </row>
    <row r="38" spans="1:13" ht="25.75" customHeight="1" x14ac:dyDescent="0.3">
      <c r="A38" s="32"/>
      <c r="B38" s="61" t="s">
        <v>91</v>
      </c>
      <c r="C38" s="62"/>
      <c r="D38" s="62"/>
      <c r="E38" s="62"/>
      <c r="F38" s="62"/>
      <c r="G38" s="63"/>
      <c r="H38" s="64"/>
      <c r="I38" s="62"/>
      <c r="J38" s="62"/>
      <c r="K38" s="62"/>
      <c r="L38" s="62"/>
      <c r="M38" s="62"/>
    </row>
  </sheetData>
  <mergeCells count="3">
    <mergeCell ref="B1:M1"/>
    <mergeCell ref="B2:M2"/>
    <mergeCell ref="B38:M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O38"/>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109</v>
      </c>
      <c r="C1" s="54"/>
      <c r="D1" s="54"/>
      <c r="E1" s="54"/>
      <c r="F1" s="54"/>
      <c r="G1" s="54"/>
      <c r="H1" s="54"/>
      <c r="I1" s="54"/>
      <c r="J1" s="55"/>
      <c r="K1" s="56"/>
      <c r="L1" s="57"/>
      <c r="M1" s="57"/>
    </row>
    <row r="2" spans="1:13" ht="8.4" customHeight="1" x14ac:dyDescent="0.35">
      <c r="A2" s="4"/>
      <c r="B2" s="58" t="s">
        <v>92</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95</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4" si="0">G5+(G5*H5)</f>
        <v>0</v>
      </c>
      <c r="J5" s="18">
        <f t="shared" ref="J5:J34"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22" t="s">
        <v>61</v>
      </c>
      <c r="F20" s="16">
        <v>10</v>
      </c>
      <c r="G20" s="23"/>
      <c r="H20" s="37"/>
      <c r="I20" s="21">
        <f t="shared" si="0"/>
        <v>0</v>
      </c>
      <c r="J20" s="18">
        <f t="shared" si="1"/>
        <v>0</v>
      </c>
      <c r="K20" s="24"/>
      <c r="L20" s="52"/>
      <c r="M20" s="52"/>
    </row>
    <row r="21" spans="1:15" x14ac:dyDescent="0.35">
      <c r="A21" s="4"/>
      <c r="B21" s="13" t="s">
        <v>62</v>
      </c>
      <c r="C21" s="21" t="s">
        <v>63</v>
      </c>
      <c r="D21" s="22" t="s">
        <v>60</v>
      </c>
      <c r="E21" s="22" t="s">
        <v>61</v>
      </c>
      <c r="F21" s="16">
        <v>10</v>
      </c>
      <c r="G21" s="23"/>
      <c r="H21" s="37"/>
      <c r="I21" s="21">
        <f t="shared" si="0"/>
        <v>0</v>
      </c>
      <c r="J21" s="18">
        <f t="shared" si="1"/>
        <v>0</v>
      </c>
      <c r="K21" s="24"/>
      <c r="L21" s="52"/>
      <c r="M21" s="52"/>
    </row>
    <row r="22" spans="1:15" x14ac:dyDescent="0.35">
      <c r="A22" s="4"/>
      <c r="B22" s="20" t="s">
        <v>64</v>
      </c>
      <c r="C22" s="21" t="s">
        <v>65</v>
      </c>
      <c r="D22" s="22" t="s">
        <v>60</v>
      </c>
      <c r="E22" s="22" t="s">
        <v>61</v>
      </c>
      <c r="F22" s="16">
        <v>1</v>
      </c>
      <c r="G22" s="23"/>
      <c r="H22" s="37"/>
      <c r="I22" s="21">
        <f t="shared" si="0"/>
        <v>0</v>
      </c>
      <c r="J22" s="18">
        <f t="shared" si="1"/>
        <v>0</v>
      </c>
      <c r="K22" s="24"/>
      <c r="L22" s="52"/>
      <c r="M22" s="52"/>
    </row>
    <row r="23" spans="1:15" x14ac:dyDescent="0.35">
      <c r="A23" s="4"/>
      <c r="B23" s="13" t="s">
        <v>66</v>
      </c>
      <c r="C23" s="27" t="s">
        <v>67</v>
      </c>
      <c r="D23" s="15" t="s">
        <v>27</v>
      </c>
      <c r="E23" s="15" t="s">
        <v>28</v>
      </c>
      <c r="F23" s="16">
        <v>1</v>
      </c>
      <c r="G23" s="25"/>
      <c r="H23" s="38"/>
      <c r="I23" s="27">
        <f t="shared" si="0"/>
        <v>0</v>
      </c>
      <c r="J23" s="18">
        <f t="shared" si="1"/>
        <v>0</v>
      </c>
      <c r="K23" s="26"/>
      <c r="L23" s="52"/>
      <c r="M23" s="52"/>
    </row>
    <row r="24" spans="1:15" x14ac:dyDescent="0.35">
      <c r="A24" s="4"/>
      <c r="B24" s="20" t="s">
        <v>68</v>
      </c>
      <c r="C24" s="27" t="s">
        <v>69</v>
      </c>
      <c r="D24" s="15" t="s">
        <v>27</v>
      </c>
      <c r="E24" s="15" t="s">
        <v>28</v>
      </c>
      <c r="F24" s="16">
        <v>1</v>
      </c>
      <c r="G24" s="25"/>
      <c r="H24" s="38"/>
      <c r="I24" s="27">
        <f t="shared" si="0"/>
        <v>0</v>
      </c>
      <c r="J24" s="18">
        <f t="shared" si="1"/>
        <v>0</v>
      </c>
      <c r="K24" s="26"/>
      <c r="L24" s="52"/>
      <c r="M24" s="52"/>
    </row>
    <row r="25" spans="1:15" x14ac:dyDescent="0.35">
      <c r="A25" s="4"/>
      <c r="B25" s="13" t="s">
        <v>70</v>
      </c>
      <c r="C25" s="21" t="s">
        <v>71</v>
      </c>
      <c r="D25" s="22" t="s">
        <v>60</v>
      </c>
      <c r="E25" s="22" t="s">
        <v>61</v>
      </c>
      <c r="F25" s="16">
        <v>1</v>
      </c>
      <c r="G25" s="23"/>
      <c r="H25" s="37"/>
      <c r="I25" s="21">
        <f t="shared" si="0"/>
        <v>0</v>
      </c>
      <c r="J25" s="18">
        <f t="shared" si="1"/>
        <v>0</v>
      </c>
      <c r="K25" s="24"/>
      <c r="L25" s="52"/>
      <c r="M25" s="52"/>
    </row>
    <row r="26" spans="1:15" x14ac:dyDescent="0.35">
      <c r="A26" s="4"/>
      <c r="B26" s="20" t="s">
        <v>72</v>
      </c>
      <c r="C26" s="28" t="s">
        <v>73</v>
      </c>
      <c r="D26" s="15" t="s">
        <v>27</v>
      </c>
      <c r="E26" s="15" t="s">
        <v>28</v>
      </c>
      <c r="F26" s="16">
        <v>1</v>
      </c>
      <c r="G26" s="25"/>
      <c r="H26" s="38"/>
      <c r="I26" s="27">
        <f t="shared" si="0"/>
        <v>0</v>
      </c>
      <c r="J26" s="18">
        <f t="shared" si="1"/>
        <v>0</v>
      </c>
      <c r="K26" s="26"/>
      <c r="L26" s="52"/>
      <c r="M26" s="52"/>
    </row>
    <row r="27" spans="1:15" x14ac:dyDescent="0.35">
      <c r="A27" s="4"/>
      <c r="B27" s="13" t="s">
        <v>74</v>
      </c>
      <c r="C27" s="27" t="s">
        <v>75</v>
      </c>
      <c r="D27" s="15" t="s">
        <v>27</v>
      </c>
      <c r="E27" s="15" t="s">
        <v>28</v>
      </c>
      <c r="F27" s="16">
        <v>1</v>
      </c>
      <c r="G27" s="25"/>
      <c r="H27" s="38"/>
      <c r="I27" s="27">
        <f t="shared" si="0"/>
        <v>0</v>
      </c>
      <c r="J27" s="18">
        <f t="shared" si="1"/>
        <v>0</v>
      </c>
      <c r="K27" s="26"/>
      <c r="L27" s="52"/>
      <c r="M27" s="52"/>
    </row>
    <row r="28" spans="1:15" x14ac:dyDescent="0.35">
      <c r="A28" s="4"/>
      <c r="B28" s="20" t="s">
        <v>76</v>
      </c>
      <c r="C28" s="27" t="s">
        <v>77</v>
      </c>
      <c r="D28" s="15" t="s">
        <v>27</v>
      </c>
      <c r="E28" s="15" t="s">
        <v>28</v>
      </c>
      <c r="F28" s="16">
        <v>1</v>
      </c>
      <c r="G28" s="25"/>
      <c r="H28" s="38"/>
      <c r="I28" s="27">
        <f t="shared" si="0"/>
        <v>0</v>
      </c>
      <c r="J28" s="18">
        <f t="shared" si="1"/>
        <v>0</v>
      </c>
      <c r="K28" s="26"/>
      <c r="L28" s="52"/>
      <c r="M28" s="52"/>
    </row>
    <row r="29" spans="1:15" s="3" customFormat="1" x14ac:dyDescent="0.35">
      <c r="A29" s="4"/>
      <c r="B29" s="13" t="s">
        <v>78</v>
      </c>
      <c r="C29" s="27" t="s">
        <v>79</v>
      </c>
      <c r="D29" s="15" t="s">
        <v>27</v>
      </c>
      <c r="E29" s="15" t="s">
        <v>28</v>
      </c>
      <c r="F29" s="16">
        <v>2</v>
      </c>
      <c r="G29" s="25"/>
      <c r="H29" s="38"/>
      <c r="I29" s="27">
        <f t="shared" si="0"/>
        <v>0</v>
      </c>
      <c r="J29" s="18">
        <f t="shared" si="1"/>
        <v>0</v>
      </c>
      <c r="K29" s="29"/>
      <c r="L29" s="52"/>
      <c r="M29" s="52"/>
      <c r="N29" s="1"/>
      <c r="O29" s="1"/>
    </row>
    <row r="30" spans="1:15" x14ac:dyDescent="0.35">
      <c r="A30" s="4"/>
      <c r="B30" s="20" t="s">
        <v>80</v>
      </c>
      <c r="C30" s="27" t="s">
        <v>81</v>
      </c>
      <c r="D30" s="15" t="s">
        <v>27</v>
      </c>
      <c r="E30" s="15" t="s">
        <v>28</v>
      </c>
      <c r="F30" s="16">
        <v>2</v>
      </c>
      <c r="G30" s="25"/>
      <c r="H30" s="38"/>
      <c r="I30" s="27">
        <f t="shared" si="0"/>
        <v>0</v>
      </c>
      <c r="J30" s="18">
        <f t="shared" si="1"/>
        <v>0</v>
      </c>
      <c r="K30" s="26"/>
      <c r="L30" s="52"/>
      <c r="M30" s="52"/>
    </row>
    <row r="31" spans="1:15" x14ac:dyDescent="0.35">
      <c r="A31" s="4"/>
      <c r="B31" s="13" t="s">
        <v>82</v>
      </c>
      <c r="C31" s="21" t="s">
        <v>83</v>
      </c>
      <c r="D31" s="15" t="s">
        <v>27</v>
      </c>
      <c r="E31" s="15" t="s">
        <v>28</v>
      </c>
      <c r="F31" s="16">
        <v>1</v>
      </c>
      <c r="G31" s="23"/>
      <c r="H31" s="37"/>
      <c r="I31" s="21">
        <f t="shared" si="0"/>
        <v>0</v>
      </c>
      <c r="J31" s="18">
        <f t="shared" si="1"/>
        <v>0</v>
      </c>
      <c r="K31" s="24"/>
      <c r="L31" s="52"/>
      <c r="M31" s="52"/>
    </row>
    <row r="32" spans="1:15" x14ac:dyDescent="0.35">
      <c r="A32" s="4"/>
      <c r="B32" s="20" t="s">
        <v>84</v>
      </c>
      <c r="C32" s="21" t="s">
        <v>85</v>
      </c>
      <c r="D32" s="15" t="s">
        <v>27</v>
      </c>
      <c r="E32" s="15" t="s">
        <v>28</v>
      </c>
      <c r="F32" s="16">
        <v>1</v>
      </c>
      <c r="G32" s="23"/>
      <c r="H32" s="37"/>
      <c r="I32" s="21">
        <f t="shared" si="0"/>
        <v>0</v>
      </c>
      <c r="J32" s="18">
        <f t="shared" si="1"/>
        <v>0</v>
      </c>
      <c r="K32" s="24"/>
      <c r="L32" s="52"/>
      <c r="M32" s="52"/>
    </row>
    <row r="33" spans="1:13" x14ac:dyDescent="0.35">
      <c r="A33" s="4"/>
      <c r="B33" s="13" t="s">
        <v>86</v>
      </c>
      <c r="C33" s="27" t="s">
        <v>87</v>
      </c>
      <c r="D33" s="15" t="s">
        <v>27</v>
      </c>
      <c r="E33" s="15" t="s">
        <v>28</v>
      </c>
      <c r="F33" s="16">
        <v>1</v>
      </c>
      <c r="G33" s="25"/>
      <c r="H33" s="38"/>
      <c r="I33" s="27">
        <f t="shared" si="0"/>
        <v>0</v>
      </c>
      <c r="J33" s="18">
        <f t="shared" si="1"/>
        <v>0</v>
      </c>
      <c r="K33" s="26"/>
      <c r="L33" s="52"/>
      <c r="M33" s="52"/>
    </row>
    <row r="34" spans="1:13" x14ac:dyDescent="0.35">
      <c r="A34" s="4"/>
      <c r="B34" s="20" t="s">
        <v>88</v>
      </c>
      <c r="C34" s="27" t="s">
        <v>89</v>
      </c>
      <c r="D34" s="15" t="s">
        <v>27</v>
      </c>
      <c r="E34" s="15" t="s">
        <v>28</v>
      </c>
      <c r="F34" s="16">
        <v>1</v>
      </c>
      <c r="G34" s="25"/>
      <c r="H34" s="38"/>
      <c r="I34" s="27">
        <f t="shared" si="0"/>
        <v>0</v>
      </c>
      <c r="J34" s="18">
        <f t="shared" si="1"/>
        <v>0</v>
      </c>
      <c r="K34" s="26"/>
      <c r="L34" s="52"/>
      <c r="M34" s="52"/>
    </row>
    <row r="35" spans="1:13" x14ac:dyDescent="0.35">
      <c r="A35" s="4"/>
      <c r="B35" s="4"/>
      <c r="C35" s="4"/>
      <c r="D35" s="4"/>
      <c r="E35" s="4"/>
      <c r="F35" s="4"/>
      <c r="G35" s="34"/>
      <c r="H35" s="39"/>
      <c r="I35" s="30" t="s">
        <v>90</v>
      </c>
      <c r="J35" s="31">
        <f>SUM(J5:J34)</f>
        <v>0</v>
      </c>
      <c r="K35" s="4"/>
    </row>
    <row r="36" spans="1:13" x14ac:dyDescent="0.35">
      <c r="A36" s="4"/>
      <c r="B36" s="4"/>
      <c r="C36" s="4"/>
      <c r="D36" s="4"/>
      <c r="E36" s="4"/>
      <c r="F36" s="4"/>
      <c r="G36" s="34"/>
      <c r="H36" s="39"/>
      <c r="I36" s="4"/>
      <c r="J36" s="4"/>
      <c r="K36" s="4"/>
    </row>
    <row r="37" spans="1:13" x14ac:dyDescent="0.35">
      <c r="A37" s="4"/>
      <c r="B37" s="4"/>
      <c r="C37" s="4"/>
      <c r="D37" s="4"/>
      <c r="E37" s="4"/>
      <c r="F37" s="4"/>
      <c r="G37" s="34"/>
      <c r="H37" s="39"/>
      <c r="I37" s="4"/>
      <c r="J37" s="4"/>
      <c r="K37" s="4"/>
    </row>
    <row r="38" spans="1:13" ht="25.75" customHeight="1" x14ac:dyDescent="0.3">
      <c r="A38" s="32"/>
      <c r="B38" s="61" t="s">
        <v>91</v>
      </c>
      <c r="C38" s="62"/>
      <c r="D38" s="62"/>
      <c r="E38" s="62"/>
      <c r="F38" s="62"/>
      <c r="G38" s="63"/>
      <c r="H38" s="64"/>
      <c r="I38" s="62"/>
      <c r="J38" s="62"/>
      <c r="K38" s="62"/>
      <c r="L38" s="62"/>
      <c r="M38" s="62"/>
    </row>
  </sheetData>
  <mergeCells count="3">
    <mergeCell ref="B1:M1"/>
    <mergeCell ref="B2:M2"/>
    <mergeCell ref="B38:M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O37"/>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109</v>
      </c>
      <c r="C1" s="54"/>
      <c r="D1" s="54"/>
      <c r="E1" s="54"/>
      <c r="F1" s="54"/>
      <c r="G1" s="54"/>
      <c r="H1" s="54"/>
      <c r="I1" s="54"/>
      <c r="J1" s="55"/>
      <c r="K1" s="56"/>
      <c r="L1" s="57"/>
      <c r="M1" s="57"/>
    </row>
    <row r="2" spans="1:13" x14ac:dyDescent="0.35">
      <c r="A2" s="4"/>
      <c r="B2" s="58" t="s">
        <v>96</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3" si="0">G5+(G5*H5)</f>
        <v>0</v>
      </c>
      <c r="J5" s="18">
        <f t="shared" ref="J5:J33"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22" t="s">
        <v>61</v>
      </c>
      <c r="F20" s="16">
        <v>10</v>
      </c>
      <c r="G20" s="23"/>
      <c r="H20" s="37"/>
      <c r="I20" s="21">
        <f t="shared" si="0"/>
        <v>0</v>
      </c>
      <c r="J20" s="18">
        <f t="shared" si="1"/>
        <v>0</v>
      </c>
      <c r="K20" s="24"/>
      <c r="L20" s="52"/>
      <c r="M20" s="52"/>
    </row>
    <row r="21" spans="1:15" x14ac:dyDescent="0.35">
      <c r="A21" s="4"/>
      <c r="B21" s="13" t="s">
        <v>62</v>
      </c>
      <c r="C21" s="21" t="s">
        <v>63</v>
      </c>
      <c r="D21" s="22" t="s">
        <v>60</v>
      </c>
      <c r="E21" s="22" t="s">
        <v>61</v>
      </c>
      <c r="F21" s="16">
        <v>10</v>
      </c>
      <c r="G21" s="23"/>
      <c r="H21" s="37"/>
      <c r="I21" s="21">
        <f t="shared" si="0"/>
        <v>0</v>
      </c>
      <c r="J21" s="18">
        <f t="shared" si="1"/>
        <v>0</v>
      </c>
      <c r="K21" s="24"/>
      <c r="L21" s="52"/>
      <c r="M21" s="52"/>
    </row>
    <row r="22" spans="1:15" x14ac:dyDescent="0.35">
      <c r="A22" s="4"/>
      <c r="B22" s="20" t="s">
        <v>64</v>
      </c>
      <c r="C22" s="21" t="s">
        <v>67</v>
      </c>
      <c r="D22" s="22" t="s">
        <v>27</v>
      </c>
      <c r="E22" s="22" t="s">
        <v>28</v>
      </c>
      <c r="F22" s="16">
        <v>1</v>
      </c>
      <c r="G22" s="23"/>
      <c r="H22" s="37"/>
      <c r="I22" s="21">
        <f t="shared" si="0"/>
        <v>0</v>
      </c>
      <c r="J22" s="18">
        <f t="shared" si="1"/>
        <v>0</v>
      </c>
      <c r="K22" s="24"/>
      <c r="L22" s="52"/>
      <c r="M22" s="52"/>
    </row>
    <row r="23" spans="1:15" x14ac:dyDescent="0.35">
      <c r="A23" s="4"/>
      <c r="B23" s="13" t="s">
        <v>66</v>
      </c>
      <c r="C23" s="27" t="s">
        <v>103</v>
      </c>
      <c r="D23" s="15" t="s">
        <v>27</v>
      </c>
      <c r="E23" s="15" t="s">
        <v>28</v>
      </c>
      <c r="F23" s="16">
        <v>1</v>
      </c>
      <c r="G23" s="25"/>
      <c r="H23" s="38"/>
      <c r="I23" s="27">
        <f t="shared" si="0"/>
        <v>0</v>
      </c>
      <c r="J23" s="18">
        <f t="shared" si="1"/>
        <v>0</v>
      </c>
      <c r="K23" s="26"/>
      <c r="L23" s="52"/>
      <c r="M23" s="52"/>
    </row>
    <row r="24" spans="1:15" x14ac:dyDescent="0.35">
      <c r="A24" s="4"/>
      <c r="B24" s="20" t="s">
        <v>68</v>
      </c>
      <c r="C24" s="27" t="s">
        <v>71</v>
      </c>
      <c r="D24" s="15" t="s">
        <v>60</v>
      </c>
      <c r="E24" s="15" t="s">
        <v>61</v>
      </c>
      <c r="F24" s="16">
        <v>1</v>
      </c>
      <c r="G24" s="25"/>
      <c r="H24" s="38"/>
      <c r="I24" s="27">
        <f t="shared" si="0"/>
        <v>0</v>
      </c>
      <c r="J24" s="18">
        <f t="shared" si="1"/>
        <v>0</v>
      </c>
      <c r="K24" s="26"/>
      <c r="L24" s="52"/>
      <c r="M24" s="52"/>
    </row>
    <row r="25" spans="1:15" x14ac:dyDescent="0.35">
      <c r="A25" s="4"/>
      <c r="B25" s="13" t="s">
        <v>70</v>
      </c>
      <c r="C25" s="21" t="s">
        <v>73</v>
      </c>
      <c r="D25" s="22" t="s">
        <v>27</v>
      </c>
      <c r="E25" s="22" t="s">
        <v>28</v>
      </c>
      <c r="F25" s="16">
        <v>1</v>
      </c>
      <c r="G25" s="23"/>
      <c r="H25" s="37"/>
      <c r="I25" s="21">
        <f t="shared" si="0"/>
        <v>0</v>
      </c>
      <c r="J25" s="18">
        <f t="shared" si="1"/>
        <v>0</v>
      </c>
      <c r="K25" s="24"/>
      <c r="L25" s="52"/>
      <c r="M25" s="52"/>
    </row>
    <row r="26" spans="1:15" x14ac:dyDescent="0.35">
      <c r="A26" s="4"/>
      <c r="B26" s="20" t="s">
        <v>72</v>
      </c>
      <c r="C26" s="28" t="s">
        <v>77</v>
      </c>
      <c r="D26" s="15" t="s">
        <v>27</v>
      </c>
      <c r="E26" s="15" t="s">
        <v>28</v>
      </c>
      <c r="F26" s="16">
        <v>1</v>
      </c>
      <c r="G26" s="25"/>
      <c r="H26" s="38"/>
      <c r="I26" s="27">
        <f t="shared" si="0"/>
        <v>0</v>
      </c>
      <c r="J26" s="18">
        <f t="shared" si="1"/>
        <v>0</v>
      </c>
      <c r="K26" s="26"/>
      <c r="L26" s="52"/>
      <c r="M26" s="52"/>
    </row>
    <row r="27" spans="1:15" x14ac:dyDescent="0.35">
      <c r="A27" s="4"/>
      <c r="B27" s="20" t="s">
        <v>74</v>
      </c>
      <c r="C27" s="27" t="s">
        <v>79</v>
      </c>
      <c r="D27" s="15" t="s">
        <v>27</v>
      </c>
      <c r="E27" s="15" t="s">
        <v>28</v>
      </c>
      <c r="F27" s="16">
        <v>2</v>
      </c>
      <c r="G27" s="25"/>
      <c r="H27" s="38"/>
      <c r="I27" s="27">
        <f t="shared" si="0"/>
        <v>0</v>
      </c>
      <c r="J27" s="18">
        <f t="shared" si="1"/>
        <v>0</v>
      </c>
      <c r="K27" s="26"/>
      <c r="L27" s="52"/>
      <c r="M27" s="52"/>
    </row>
    <row r="28" spans="1:15" s="3" customFormat="1" x14ac:dyDescent="0.35">
      <c r="A28" s="4"/>
      <c r="B28" s="20" t="s">
        <v>76</v>
      </c>
      <c r="C28" s="27" t="s">
        <v>81</v>
      </c>
      <c r="D28" s="15" t="s">
        <v>27</v>
      </c>
      <c r="E28" s="15" t="s">
        <v>28</v>
      </c>
      <c r="F28" s="16">
        <v>2</v>
      </c>
      <c r="G28" s="25"/>
      <c r="H28" s="38"/>
      <c r="I28" s="27">
        <f t="shared" si="0"/>
        <v>0</v>
      </c>
      <c r="J28" s="18">
        <f t="shared" si="1"/>
        <v>0</v>
      </c>
      <c r="K28" s="29"/>
      <c r="L28" s="52"/>
      <c r="M28" s="52"/>
      <c r="N28" s="1"/>
      <c r="O28" s="1"/>
    </row>
    <row r="29" spans="1:15" x14ac:dyDescent="0.35">
      <c r="A29" s="4"/>
      <c r="B29" s="20" t="s">
        <v>78</v>
      </c>
      <c r="C29" s="27" t="s">
        <v>83</v>
      </c>
      <c r="D29" s="15" t="s">
        <v>27</v>
      </c>
      <c r="E29" s="15" t="s">
        <v>28</v>
      </c>
      <c r="F29" s="16">
        <v>1</v>
      </c>
      <c r="G29" s="25"/>
      <c r="H29" s="38"/>
      <c r="I29" s="27">
        <f t="shared" si="0"/>
        <v>0</v>
      </c>
      <c r="J29" s="18">
        <f t="shared" si="1"/>
        <v>0</v>
      </c>
      <c r="K29" s="26"/>
      <c r="L29" s="52"/>
      <c r="M29" s="52"/>
    </row>
    <row r="30" spans="1:15" x14ac:dyDescent="0.35">
      <c r="A30" s="4"/>
      <c r="B30" s="20" t="s">
        <v>80</v>
      </c>
      <c r="C30" s="21" t="s">
        <v>85</v>
      </c>
      <c r="D30" s="15" t="s">
        <v>27</v>
      </c>
      <c r="E30" s="15" t="s">
        <v>28</v>
      </c>
      <c r="F30" s="16">
        <v>1</v>
      </c>
      <c r="G30" s="23"/>
      <c r="H30" s="37"/>
      <c r="I30" s="21">
        <f t="shared" si="0"/>
        <v>0</v>
      </c>
      <c r="J30" s="18">
        <f t="shared" si="1"/>
        <v>0</v>
      </c>
      <c r="K30" s="24"/>
      <c r="L30" s="52"/>
      <c r="M30" s="52"/>
    </row>
    <row r="31" spans="1:15" x14ac:dyDescent="0.35">
      <c r="A31" s="4"/>
      <c r="B31" s="20" t="s">
        <v>82</v>
      </c>
      <c r="C31" s="21" t="s">
        <v>87</v>
      </c>
      <c r="D31" s="15" t="s">
        <v>27</v>
      </c>
      <c r="E31" s="15" t="s">
        <v>28</v>
      </c>
      <c r="F31" s="16">
        <v>1</v>
      </c>
      <c r="G31" s="23"/>
      <c r="H31" s="37"/>
      <c r="I31" s="21">
        <f t="shared" si="0"/>
        <v>0</v>
      </c>
      <c r="J31" s="18">
        <f t="shared" si="1"/>
        <v>0</v>
      </c>
      <c r="K31" s="24"/>
      <c r="L31" s="52"/>
      <c r="M31" s="52"/>
    </row>
    <row r="32" spans="1:15" x14ac:dyDescent="0.35">
      <c r="A32" s="4"/>
      <c r="B32" s="20" t="s">
        <v>84</v>
      </c>
      <c r="C32" s="27" t="s">
        <v>89</v>
      </c>
      <c r="D32" s="15" t="s">
        <v>27</v>
      </c>
      <c r="E32" s="15" t="s">
        <v>28</v>
      </c>
      <c r="F32" s="16">
        <v>1</v>
      </c>
      <c r="G32" s="25"/>
      <c r="H32" s="38"/>
      <c r="I32" s="27">
        <f t="shared" si="0"/>
        <v>0</v>
      </c>
      <c r="J32" s="18">
        <f t="shared" si="1"/>
        <v>0</v>
      </c>
      <c r="K32" s="26"/>
      <c r="L32" s="52"/>
      <c r="M32" s="52"/>
    </row>
    <row r="33" spans="1:13" x14ac:dyDescent="0.35">
      <c r="A33" s="4"/>
      <c r="B33" s="20"/>
      <c r="C33" s="27"/>
      <c r="D33" s="15"/>
      <c r="E33" s="15"/>
      <c r="F33" s="16"/>
      <c r="G33" s="25"/>
      <c r="H33" s="38"/>
      <c r="I33" s="27">
        <f t="shared" si="0"/>
        <v>0</v>
      </c>
      <c r="J33" s="18">
        <f t="shared" si="1"/>
        <v>0</v>
      </c>
      <c r="K33" s="26"/>
      <c r="L33" s="52"/>
      <c r="M33" s="52"/>
    </row>
    <row r="34" spans="1:13" x14ac:dyDescent="0.35">
      <c r="A34" s="4"/>
      <c r="B34" s="4"/>
      <c r="C34" s="4"/>
      <c r="D34" s="4"/>
      <c r="E34" s="4"/>
      <c r="F34" s="4"/>
      <c r="G34" s="34"/>
      <c r="H34" s="39"/>
      <c r="I34" s="30"/>
      <c r="J34" s="31"/>
      <c r="K34" s="4"/>
    </row>
    <row r="35" spans="1:13" x14ac:dyDescent="0.35">
      <c r="A35" s="4"/>
      <c r="B35" s="4"/>
      <c r="C35" s="4"/>
      <c r="D35" s="4"/>
      <c r="E35" s="4"/>
      <c r="F35" s="4"/>
      <c r="G35" s="34"/>
      <c r="H35" s="39"/>
      <c r="I35" s="4"/>
      <c r="J35" s="4"/>
      <c r="K35" s="4"/>
    </row>
    <row r="36" spans="1:13" x14ac:dyDescent="0.35">
      <c r="A36" s="4"/>
      <c r="B36" s="4"/>
      <c r="C36" s="4"/>
      <c r="D36" s="4"/>
      <c r="E36" s="4"/>
      <c r="F36" s="4"/>
      <c r="G36" s="34"/>
      <c r="H36" s="39"/>
      <c r="I36" s="4"/>
      <c r="J36" s="4"/>
      <c r="K36" s="4"/>
    </row>
    <row r="37" spans="1:13" ht="25.75" customHeight="1" x14ac:dyDescent="0.3">
      <c r="A37" s="32"/>
      <c r="B37" s="61" t="s">
        <v>91</v>
      </c>
      <c r="C37" s="62"/>
      <c r="D37" s="62"/>
      <c r="E37" s="62"/>
      <c r="F37" s="62"/>
      <c r="G37" s="63"/>
      <c r="H37" s="64"/>
      <c r="I37" s="62"/>
      <c r="J37" s="62"/>
      <c r="K37" s="62"/>
      <c r="L37" s="62"/>
      <c r="M37" s="62"/>
    </row>
  </sheetData>
  <mergeCells count="3">
    <mergeCell ref="B1:M1"/>
    <mergeCell ref="B2:M2"/>
    <mergeCell ref="B37:M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O37"/>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110</v>
      </c>
      <c r="C1" s="54"/>
      <c r="D1" s="54"/>
      <c r="E1" s="54"/>
      <c r="F1" s="54"/>
      <c r="G1" s="54"/>
      <c r="H1" s="54"/>
      <c r="I1" s="54"/>
      <c r="J1" s="55"/>
      <c r="K1" s="56"/>
      <c r="L1" s="57"/>
      <c r="M1" s="57"/>
    </row>
    <row r="2" spans="1:13" x14ac:dyDescent="0.35">
      <c r="A2" s="4"/>
      <c r="B2" s="58" t="s">
        <v>97</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3" si="0">G5+(G5*H5)</f>
        <v>0</v>
      </c>
      <c r="J5" s="18">
        <f t="shared" ref="J5:J33"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22" t="s">
        <v>61</v>
      </c>
      <c r="F20" s="16">
        <v>10</v>
      </c>
      <c r="G20" s="23"/>
      <c r="H20" s="37"/>
      <c r="I20" s="21">
        <f t="shared" si="0"/>
        <v>0</v>
      </c>
      <c r="J20" s="18">
        <f t="shared" si="1"/>
        <v>0</v>
      </c>
      <c r="K20" s="24"/>
      <c r="L20" s="52"/>
      <c r="M20" s="52"/>
    </row>
    <row r="21" spans="1:15" x14ac:dyDescent="0.35">
      <c r="A21" s="4"/>
      <c r="B21" s="13" t="s">
        <v>62</v>
      </c>
      <c r="C21" s="21" t="s">
        <v>63</v>
      </c>
      <c r="D21" s="22" t="s">
        <v>60</v>
      </c>
      <c r="E21" s="22" t="s">
        <v>61</v>
      </c>
      <c r="F21" s="16">
        <v>10</v>
      </c>
      <c r="G21" s="23"/>
      <c r="H21" s="37"/>
      <c r="I21" s="21">
        <f t="shared" si="0"/>
        <v>0</v>
      </c>
      <c r="J21" s="18">
        <f t="shared" si="1"/>
        <v>0</v>
      </c>
      <c r="K21" s="24"/>
      <c r="L21" s="52"/>
      <c r="M21" s="52"/>
    </row>
    <row r="22" spans="1:15" x14ac:dyDescent="0.35">
      <c r="A22" s="4"/>
      <c r="B22" s="20" t="s">
        <v>64</v>
      </c>
      <c r="C22" s="21" t="s">
        <v>67</v>
      </c>
      <c r="D22" s="22" t="s">
        <v>27</v>
      </c>
      <c r="E22" s="22" t="s">
        <v>28</v>
      </c>
      <c r="F22" s="16">
        <v>1</v>
      </c>
      <c r="G22" s="23"/>
      <c r="H22" s="37"/>
      <c r="I22" s="21">
        <f t="shared" si="0"/>
        <v>0</v>
      </c>
      <c r="J22" s="18">
        <f t="shared" si="1"/>
        <v>0</v>
      </c>
      <c r="K22" s="24"/>
      <c r="L22" s="52"/>
      <c r="M22" s="52"/>
    </row>
    <row r="23" spans="1:15" x14ac:dyDescent="0.35">
      <c r="A23" s="4"/>
      <c r="B23" s="13" t="s">
        <v>66</v>
      </c>
      <c r="C23" s="27" t="s">
        <v>103</v>
      </c>
      <c r="D23" s="15" t="s">
        <v>27</v>
      </c>
      <c r="E23" s="15" t="s">
        <v>28</v>
      </c>
      <c r="F23" s="16">
        <v>1</v>
      </c>
      <c r="G23" s="25"/>
      <c r="H23" s="38"/>
      <c r="I23" s="27">
        <f t="shared" si="0"/>
        <v>0</v>
      </c>
      <c r="J23" s="18">
        <f t="shared" si="1"/>
        <v>0</v>
      </c>
      <c r="K23" s="26"/>
      <c r="L23" s="52"/>
      <c r="M23" s="52"/>
    </row>
    <row r="24" spans="1:15" x14ac:dyDescent="0.35">
      <c r="A24" s="4"/>
      <c r="B24" s="20" t="s">
        <v>68</v>
      </c>
      <c r="C24" s="27" t="s">
        <v>71</v>
      </c>
      <c r="D24" s="15" t="s">
        <v>60</v>
      </c>
      <c r="E24" s="15" t="s">
        <v>61</v>
      </c>
      <c r="F24" s="16">
        <v>1</v>
      </c>
      <c r="G24" s="25"/>
      <c r="H24" s="38"/>
      <c r="I24" s="27">
        <f t="shared" si="0"/>
        <v>0</v>
      </c>
      <c r="J24" s="18">
        <f t="shared" si="1"/>
        <v>0</v>
      </c>
      <c r="K24" s="26"/>
      <c r="L24" s="52"/>
      <c r="M24" s="52"/>
    </row>
    <row r="25" spans="1:15" x14ac:dyDescent="0.35">
      <c r="A25" s="4"/>
      <c r="B25" s="13" t="s">
        <v>70</v>
      </c>
      <c r="C25" s="21" t="s">
        <v>73</v>
      </c>
      <c r="D25" s="22" t="s">
        <v>27</v>
      </c>
      <c r="E25" s="22" t="s">
        <v>28</v>
      </c>
      <c r="F25" s="16">
        <v>1</v>
      </c>
      <c r="G25" s="23"/>
      <c r="H25" s="37"/>
      <c r="I25" s="21">
        <f t="shared" si="0"/>
        <v>0</v>
      </c>
      <c r="J25" s="18">
        <f t="shared" si="1"/>
        <v>0</v>
      </c>
      <c r="K25" s="24"/>
      <c r="L25" s="52"/>
      <c r="M25" s="52"/>
    </row>
    <row r="26" spans="1:15" x14ac:dyDescent="0.35">
      <c r="A26" s="4"/>
      <c r="B26" s="20" t="s">
        <v>72</v>
      </c>
      <c r="C26" s="28" t="s">
        <v>77</v>
      </c>
      <c r="D26" s="15" t="s">
        <v>27</v>
      </c>
      <c r="E26" s="15" t="s">
        <v>28</v>
      </c>
      <c r="F26" s="16">
        <v>1</v>
      </c>
      <c r="G26" s="25"/>
      <c r="H26" s="38"/>
      <c r="I26" s="27">
        <f t="shared" si="0"/>
        <v>0</v>
      </c>
      <c r="J26" s="18">
        <f t="shared" si="1"/>
        <v>0</v>
      </c>
      <c r="K26" s="26"/>
      <c r="L26" s="52"/>
      <c r="M26" s="52"/>
    </row>
    <row r="27" spans="1:15" x14ac:dyDescent="0.35">
      <c r="A27" s="4"/>
      <c r="B27" s="20" t="s">
        <v>74</v>
      </c>
      <c r="C27" s="27" t="s">
        <v>79</v>
      </c>
      <c r="D27" s="15" t="s">
        <v>27</v>
      </c>
      <c r="E27" s="15" t="s">
        <v>28</v>
      </c>
      <c r="F27" s="16">
        <v>2</v>
      </c>
      <c r="G27" s="25"/>
      <c r="H27" s="38"/>
      <c r="I27" s="27">
        <f t="shared" si="0"/>
        <v>0</v>
      </c>
      <c r="J27" s="18">
        <f t="shared" si="1"/>
        <v>0</v>
      </c>
      <c r="K27" s="26"/>
      <c r="L27" s="52"/>
      <c r="M27" s="52"/>
    </row>
    <row r="28" spans="1:15" s="3" customFormat="1" x14ac:dyDescent="0.35">
      <c r="A28" s="4"/>
      <c r="B28" s="20" t="s">
        <v>76</v>
      </c>
      <c r="C28" s="27" t="s">
        <v>81</v>
      </c>
      <c r="D28" s="15" t="s">
        <v>27</v>
      </c>
      <c r="E28" s="15" t="s">
        <v>28</v>
      </c>
      <c r="F28" s="16">
        <v>2</v>
      </c>
      <c r="G28" s="25"/>
      <c r="H28" s="38"/>
      <c r="I28" s="27">
        <f t="shared" si="0"/>
        <v>0</v>
      </c>
      <c r="J28" s="18">
        <f t="shared" si="1"/>
        <v>0</v>
      </c>
      <c r="K28" s="29"/>
      <c r="L28" s="52"/>
      <c r="M28" s="52"/>
      <c r="N28" s="1"/>
      <c r="O28" s="1"/>
    </row>
    <row r="29" spans="1:15" x14ac:dyDescent="0.35">
      <c r="A29" s="4"/>
      <c r="B29" s="20" t="s">
        <v>78</v>
      </c>
      <c r="C29" s="27" t="s">
        <v>83</v>
      </c>
      <c r="D29" s="15" t="s">
        <v>27</v>
      </c>
      <c r="E29" s="15" t="s">
        <v>28</v>
      </c>
      <c r="F29" s="16">
        <v>1</v>
      </c>
      <c r="G29" s="25"/>
      <c r="H29" s="38"/>
      <c r="I29" s="27">
        <f t="shared" si="0"/>
        <v>0</v>
      </c>
      <c r="J29" s="18">
        <f t="shared" si="1"/>
        <v>0</v>
      </c>
      <c r="K29" s="26"/>
      <c r="L29" s="52"/>
      <c r="M29" s="52"/>
    </row>
    <row r="30" spans="1:15" x14ac:dyDescent="0.35">
      <c r="A30" s="4"/>
      <c r="B30" s="20" t="s">
        <v>80</v>
      </c>
      <c r="C30" s="21" t="s">
        <v>85</v>
      </c>
      <c r="D30" s="15" t="s">
        <v>27</v>
      </c>
      <c r="E30" s="15" t="s">
        <v>28</v>
      </c>
      <c r="F30" s="16">
        <v>1</v>
      </c>
      <c r="G30" s="23"/>
      <c r="H30" s="37"/>
      <c r="I30" s="21">
        <f t="shared" si="0"/>
        <v>0</v>
      </c>
      <c r="J30" s="18">
        <f t="shared" si="1"/>
        <v>0</v>
      </c>
      <c r="K30" s="24"/>
      <c r="L30" s="52"/>
      <c r="M30" s="52"/>
    </row>
    <row r="31" spans="1:15" x14ac:dyDescent="0.35">
      <c r="A31" s="4"/>
      <c r="B31" s="20" t="s">
        <v>82</v>
      </c>
      <c r="C31" s="21" t="s">
        <v>87</v>
      </c>
      <c r="D31" s="15" t="s">
        <v>27</v>
      </c>
      <c r="E31" s="15" t="s">
        <v>28</v>
      </c>
      <c r="F31" s="16">
        <v>1</v>
      </c>
      <c r="G31" s="23"/>
      <c r="H31" s="37"/>
      <c r="I31" s="21">
        <f t="shared" si="0"/>
        <v>0</v>
      </c>
      <c r="J31" s="18">
        <f t="shared" si="1"/>
        <v>0</v>
      </c>
      <c r="K31" s="24"/>
      <c r="L31" s="52"/>
      <c r="M31" s="52"/>
    </row>
    <row r="32" spans="1:15" x14ac:dyDescent="0.35">
      <c r="A32" s="4"/>
      <c r="B32" s="20" t="s">
        <v>84</v>
      </c>
      <c r="C32" s="27" t="s">
        <v>89</v>
      </c>
      <c r="D32" s="15" t="s">
        <v>27</v>
      </c>
      <c r="E32" s="15" t="s">
        <v>28</v>
      </c>
      <c r="F32" s="16">
        <v>1</v>
      </c>
      <c r="G32" s="25"/>
      <c r="H32" s="38"/>
      <c r="I32" s="27">
        <f t="shared" si="0"/>
        <v>0</v>
      </c>
      <c r="J32" s="18">
        <f t="shared" si="1"/>
        <v>0</v>
      </c>
      <c r="K32" s="26"/>
      <c r="L32" s="52"/>
      <c r="M32" s="52"/>
    </row>
    <row r="33" spans="1:13" x14ac:dyDescent="0.35">
      <c r="A33" s="4"/>
      <c r="B33" s="20"/>
      <c r="C33" s="27"/>
      <c r="D33" s="15"/>
      <c r="E33" s="15"/>
      <c r="F33" s="16"/>
      <c r="G33" s="25"/>
      <c r="H33" s="38"/>
      <c r="I33" s="27">
        <f t="shared" si="0"/>
        <v>0</v>
      </c>
      <c r="J33" s="18">
        <f t="shared" si="1"/>
        <v>0</v>
      </c>
      <c r="K33" s="26"/>
      <c r="L33" s="52"/>
      <c r="M33" s="52"/>
    </row>
    <row r="34" spans="1:13" x14ac:dyDescent="0.35">
      <c r="A34" s="4"/>
      <c r="B34" s="4"/>
      <c r="C34" s="4"/>
      <c r="D34" s="4"/>
      <c r="E34" s="4"/>
      <c r="F34" s="4"/>
      <c r="G34" s="34"/>
      <c r="H34" s="39"/>
      <c r="I34" s="30"/>
      <c r="J34" s="31"/>
      <c r="K34" s="4"/>
    </row>
    <row r="35" spans="1:13" x14ac:dyDescent="0.35">
      <c r="A35" s="4"/>
      <c r="B35" s="4"/>
      <c r="C35" s="4"/>
      <c r="D35" s="4"/>
      <c r="E35" s="4"/>
      <c r="F35" s="4"/>
      <c r="G35" s="34"/>
      <c r="H35" s="39"/>
      <c r="I35" s="4"/>
      <c r="J35" s="4"/>
      <c r="K35" s="4"/>
    </row>
    <row r="36" spans="1:13" x14ac:dyDescent="0.35">
      <c r="A36" s="4"/>
      <c r="B36" s="4"/>
      <c r="C36" s="4"/>
      <c r="D36" s="4"/>
      <c r="E36" s="4"/>
      <c r="F36" s="4"/>
      <c r="G36" s="34"/>
      <c r="H36" s="39"/>
      <c r="I36" s="4"/>
      <c r="J36" s="4"/>
      <c r="K36" s="4"/>
    </row>
    <row r="37" spans="1:13" ht="25.75" customHeight="1" x14ac:dyDescent="0.3">
      <c r="A37" s="32"/>
      <c r="B37" s="61" t="s">
        <v>91</v>
      </c>
      <c r="C37" s="62"/>
      <c r="D37" s="62"/>
      <c r="E37" s="62"/>
      <c r="F37" s="62"/>
      <c r="G37" s="63"/>
      <c r="H37" s="64"/>
      <c r="I37" s="62"/>
      <c r="J37" s="62"/>
      <c r="K37" s="62"/>
      <c r="L37" s="62"/>
      <c r="M37" s="62"/>
    </row>
  </sheetData>
  <mergeCells count="3">
    <mergeCell ref="B1:M1"/>
    <mergeCell ref="B2:M2"/>
    <mergeCell ref="B37:M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sheetPr>
  <dimension ref="A1:O38"/>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109</v>
      </c>
      <c r="C1" s="54"/>
      <c r="D1" s="54"/>
      <c r="E1" s="54"/>
      <c r="F1" s="54"/>
      <c r="G1" s="54"/>
      <c r="H1" s="54"/>
      <c r="I1" s="54"/>
      <c r="J1" s="55"/>
      <c r="K1" s="56"/>
      <c r="L1" s="57"/>
      <c r="M1" s="57"/>
    </row>
    <row r="2" spans="1:13" ht="8.4" customHeight="1" x14ac:dyDescent="0.35">
      <c r="A2" s="4"/>
      <c r="B2" s="58" t="s">
        <v>98</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4" si="0">G5+(G5*H5)</f>
        <v>0</v>
      </c>
      <c r="J5" s="18">
        <f t="shared" ref="J5:J34"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15" t="s">
        <v>28</v>
      </c>
      <c r="F20" s="16">
        <v>10</v>
      </c>
      <c r="G20" s="23"/>
      <c r="H20" s="37"/>
      <c r="I20" s="21">
        <f t="shared" si="0"/>
        <v>0</v>
      </c>
      <c r="J20" s="18">
        <f t="shared" si="1"/>
        <v>0</v>
      </c>
      <c r="K20" s="24"/>
      <c r="L20" s="52"/>
      <c r="M20" s="52"/>
    </row>
    <row r="21" spans="1:15" x14ac:dyDescent="0.35">
      <c r="A21" s="4"/>
      <c r="B21" s="13" t="s">
        <v>62</v>
      </c>
      <c r="C21" s="21" t="s">
        <v>63</v>
      </c>
      <c r="D21" s="22" t="s">
        <v>60</v>
      </c>
      <c r="E21" s="15" t="s">
        <v>28</v>
      </c>
      <c r="F21" s="16">
        <v>10</v>
      </c>
      <c r="G21" s="23"/>
      <c r="H21" s="37"/>
      <c r="I21" s="21">
        <f t="shared" si="0"/>
        <v>0</v>
      </c>
      <c r="J21" s="18">
        <f t="shared" si="1"/>
        <v>0</v>
      </c>
      <c r="K21" s="24"/>
      <c r="L21" s="52"/>
      <c r="M21" s="52"/>
    </row>
    <row r="22" spans="1:15" x14ac:dyDescent="0.35">
      <c r="A22" s="4"/>
      <c r="B22" s="20" t="s">
        <v>64</v>
      </c>
      <c r="C22" s="21" t="s">
        <v>65</v>
      </c>
      <c r="D22" s="22" t="s">
        <v>60</v>
      </c>
      <c r="E22" s="15" t="s">
        <v>28</v>
      </c>
      <c r="F22" s="16">
        <v>1</v>
      </c>
      <c r="G22" s="23"/>
      <c r="H22" s="37"/>
      <c r="I22" s="21">
        <f t="shared" si="0"/>
        <v>0</v>
      </c>
      <c r="J22" s="18">
        <f t="shared" si="1"/>
        <v>0</v>
      </c>
      <c r="K22" s="24"/>
      <c r="L22" s="52"/>
      <c r="M22" s="52"/>
    </row>
    <row r="23" spans="1:15" x14ac:dyDescent="0.35">
      <c r="A23" s="4"/>
      <c r="B23" s="13" t="s">
        <v>66</v>
      </c>
      <c r="C23" s="27" t="s">
        <v>67</v>
      </c>
      <c r="D23" s="15" t="s">
        <v>27</v>
      </c>
      <c r="E23" s="15" t="s">
        <v>28</v>
      </c>
      <c r="F23" s="16">
        <v>1</v>
      </c>
      <c r="G23" s="25"/>
      <c r="H23" s="38"/>
      <c r="I23" s="27">
        <f t="shared" si="0"/>
        <v>0</v>
      </c>
      <c r="J23" s="18">
        <f t="shared" si="1"/>
        <v>0</v>
      </c>
      <c r="K23" s="26"/>
      <c r="L23" s="52"/>
      <c r="M23" s="52"/>
    </row>
    <row r="24" spans="1:15" x14ac:dyDescent="0.35">
      <c r="A24" s="4"/>
      <c r="B24" s="20" t="s">
        <v>68</v>
      </c>
      <c r="C24" s="27" t="s">
        <v>69</v>
      </c>
      <c r="D24" s="15" t="s">
        <v>27</v>
      </c>
      <c r="E24" s="15" t="s">
        <v>28</v>
      </c>
      <c r="F24" s="16">
        <v>1</v>
      </c>
      <c r="G24" s="25"/>
      <c r="H24" s="38"/>
      <c r="I24" s="27">
        <f t="shared" si="0"/>
        <v>0</v>
      </c>
      <c r="J24" s="18">
        <f t="shared" si="1"/>
        <v>0</v>
      </c>
      <c r="K24" s="26"/>
      <c r="L24" s="52"/>
      <c r="M24" s="52"/>
    </row>
    <row r="25" spans="1:15" x14ac:dyDescent="0.35">
      <c r="A25" s="4"/>
      <c r="B25" s="13" t="s">
        <v>70</v>
      </c>
      <c r="C25" s="21" t="s">
        <v>71</v>
      </c>
      <c r="D25" s="22" t="s">
        <v>60</v>
      </c>
      <c r="E25" s="15" t="s">
        <v>28</v>
      </c>
      <c r="F25" s="16">
        <v>1</v>
      </c>
      <c r="G25" s="23"/>
      <c r="H25" s="37"/>
      <c r="I25" s="21">
        <f t="shared" si="0"/>
        <v>0</v>
      </c>
      <c r="J25" s="18">
        <f t="shared" si="1"/>
        <v>0</v>
      </c>
      <c r="K25" s="24"/>
      <c r="L25" s="52"/>
      <c r="M25" s="52"/>
    </row>
    <row r="26" spans="1:15" x14ac:dyDescent="0.35">
      <c r="A26" s="4"/>
      <c r="B26" s="20" t="s">
        <v>72</v>
      </c>
      <c r="C26" s="28" t="s">
        <v>73</v>
      </c>
      <c r="D26" s="15" t="s">
        <v>27</v>
      </c>
      <c r="E26" s="15" t="s">
        <v>28</v>
      </c>
      <c r="F26" s="16">
        <v>1</v>
      </c>
      <c r="G26" s="25"/>
      <c r="H26" s="38"/>
      <c r="I26" s="27">
        <f t="shared" si="0"/>
        <v>0</v>
      </c>
      <c r="J26" s="18">
        <f t="shared" si="1"/>
        <v>0</v>
      </c>
      <c r="K26" s="26"/>
      <c r="L26" s="52"/>
      <c r="M26" s="52"/>
    </row>
    <row r="27" spans="1:15" x14ac:dyDescent="0.35">
      <c r="A27" s="4"/>
      <c r="B27" s="13" t="s">
        <v>74</v>
      </c>
      <c r="C27" s="27" t="s">
        <v>75</v>
      </c>
      <c r="D27" s="15" t="s">
        <v>27</v>
      </c>
      <c r="E27" s="15" t="s">
        <v>28</v>
      </c>
      <c r="F27" s="16">
        <v>1</v>
      </c>
      <c r="G27" s="25"/>
      <c r="H27" s="38"/>
      <c r="I27" s="27">
        <f t="shared" si="0"/>
        <v>0</v>
      </c>
      <c r="J27" s="18">
        <f t="shared" si="1"/>
        <v>0</v>
      </c>
      <c r="K27" s="26"/>
      <c r="L27" s="52"/>
      <c r="M27" s="52"/>
    </row>
    <row r="28" spans="1:15" x14ac:dyDescent="0.35">
      <c r="A28" s="4"/>
      <c r="B28" s="20" t="s">
        <v>76</v>
      </c>
      <c r="C28" s="27" t="s">
        <v>77</v>
      </c>
      <c r="D28" s="15" t="s">
        <v>27</v>
      </c>
      <c r="E28" s="15" t="s">
        <v>28</v>
      </c>
      <c r="F28" s="16">
        <v>1</v>
      </c>
      <c r="G28" s="25"/>
      <c r="H28" s="38"/>
      <c r="I28" s="27">
        <f t="shared" si="0"/>
        <v>0</v>
      </c>
      <c r="J28" s="18">
        <f t="shared" si="1"/>
        <v>0</v>
      </c>
      <c r="K28" s="26"/>
      <c r="L28" s="52"/>
      <c r="M28" s="52"/>
    </row>
    <row r="29" spans="1:15" s="3" customFormat="1" x14ac:dyDescent="0.35">
      <c r="A29" s="4"/>
      <c r="B29" s="13" t="s">
        <v>78</v>
      </c>
      <c r="C29" s="27" t="s">
        <v>79</v>
      </c>
      <c r="D29" s="15" t="s">
        <v>27</v>
      </c>
      <c r="E29" s="15" t="s">
        <v>28</v>
      </c>
      <c r="F29" s="16">
        <v>2</v>
      </c>
      <c r="G29" s="25"/>
      <c r="H29" s="38"/>
      <c r="I29" s="27">
        <f t="shared" si="0"/>
        <v>0</v>
      </c>
      <c r="J29" s="18">
        <f t="shared" si="1"/>
        <v>0</v>
      </c>
      <c r="K29" s="29"/>
      <c r="L29" s="52"/>
      <c r="M29" s="52"/>
      <c r="N29" s="1"/>
      <c r="O29" s="1"/>
    </row>
    <row r="30" spans="1:15" x14ac:dyDescent="0.35">
      <c r="A30" s="4"/>
      <c r="B30" s="20" t="s">
        <v>80</v>
      </c>
      <c r="C30" s="27" t="s">
        <v>81</v>
      </c>
      <c r="D30" s="15" t="s">
        <v>27</v>
      </c>
      <c r="E30" s="15" t="s">
        <v>28</v>
      </c>
      <c r="F30" s="16">
        <v>2</v>
      </c>
      <c r="G30" s="25"/>
      <c r="H30" s="38"/>
      <c r="I30" s="27">
        <f t="shared" si="0"/>
        <v>0</v>
      </c>
      <c r="J30" s="18">
        <f t="shared" si="1"/>
        <v>0</v>
      </c>
      <c r="K30" s="26"/>
      <c r="L30" s="52"/>
      <c r="M30" s="52"/>
    </row>
    <row r="31" spans="1:15" x14ac:dyDescent="0.35">
      <c r="A31" s="4"/>
      <c r="B31" s="13" t="s">
        <v>82</v>
      </c>
      <c r="C31" s="21" t="s">
        <v>83</v>
      </c>
      <c r="D31" s="15" t="s">
        <v>27</v>
      </c>
      <c r="E31" s="15" t="s">
        <v>28</v>
      </c>
      <c r="F31" s="16">
        <v>1</v>
      </c>
      <c r="G31" s="23"/>
      <c r="H31" s="37"/>
      <c r="I31" s="21">
        <f t="shared" si="0"/>
        <v>0</v>
      </c>
      <c r="J31" s="18">
        <f t="shared" si="1"/>
        <v>0</v>
      </c>
      <c r="K31" s="24"/>
      <c r="L31" s="52"/>
      <c r="M31" s="52"/>
    </row>
    <row r="32" spans="1:15" x14ac:dyDescent="0.35">
      <c r="A32" s="4"/>
      <c r="B32" s="20" t="s">
        <v>84</v>
      </c>
      <c r="C32" s="21" t="s">
        <v>85</v>
      </c>
      <c r="D32" s="15" t="s">
        <v>27</v>
      </c>
      <c r="E32" s="15" t="s">
        <v>28</v>
      </c>
      <c r="F32" s="16">
        <v>1</v>
      </c>
      <c r="G32" s="23"/>
      <c r="H32" s="37"/>
      <c r="I32" s="21">
        <f t="shared" si="0"/>
        <v>0</v>
      </c>
      <c r="J32" s="18">
        <f t="shared" si="1"/>
        <v>0</v>
      </c>
      <c r="K32" s="24"/>
      <c r="L32" s="52"/>
      <c r="M32" s="52"/>
    </row>
    <row r="33" spans="1:13" x14ac:dyDescent="0.35">
      <c r="A33" s="4"/>
      <c r="B33" s="13" t="s">
        <v>86</v>
      </c>
      <c r="C33" s="27" t="s">
        <v>87</v>
      </c>
      <c r="D33" s="15" t="s">
        <v>27</v>
      </c>
      <c r="E33" s="15" t="s">
        <v>28</v>
      </c>
      <c r="F33" s="16">
        <v>1</v>
      </c>
      <c r="G33" s="25"/>
      <c r="H33" s="38"/>
      <c r="I33" s="27">
        <f t="shared" si="0"/>
        <v>0</v>
      </c>
      <c r="J33" s="18">
        <f t="shared" si="1"/>
        <v>0</v>
      </c>
      <c r="K33" s="26"/>
      <c r="L33" s="52"/>
      <c r="M33" s="52"/>
    </row>
    <row r="34" spans="1:13" x14ac:dyDescent="0.35">
      <c r="A34" s="4"/>
      <c r="B34" s="20" t="s">
        <v>88</v>
      </c>
      <c r="C34" s="27" t="s">
        <v>89</v>
      </c>
      <c r="D34" s="15" t="s">
        <v>27</v>
      </c>
      <c r="E34" s="15" t="s">
        <v>28</v>
      </c>
      <c r="F34" s="16">
        <v>1</v>
      </c>
      <c r="G34" s="25"/>
      <c r="H34" s="38"/>
      <c r="I34" s="27">
        <f t="shared" si="0"/>
        <v>0</v>
      </c>
      <c r="J34" s="18">
        <f t="shared" si="1"/>
        <v>0</v>
      </c>
      <c r="K34" s="26"/>
      <c r="L34" s="52"/>
      <c r="M34" s="52"/>
    </row>
    <row r="35" spans="1:13" x14ac:dyDescent="0.35">
      <c r="A35" s="4"/>
      <c r="B35" s="4"/>
      <c r="C35" s="4"/>
      <c r="D35" s="4"/>
      <c r="E35" s="4"/>
      <c r="F35" s="4"/>
      <c r="G35" s="34"/>
      <c r="H35" s="39"/>
      <c r="I35" s="30" t="s">
        <v>90</v>
      </c>
      <c r="J35" s="31">
        <f>SUM(J5:J34)</f>
        <v>0</v>
      </c>
      <c r="K35" s="4"/>
    </row>
    <row r="36" spans="1:13" x14ac:dyDescent="0.35">
      <c r="A36" s="4"/>
      <c r="B36" s="4"/>
      <c r="C36" s="4"/>
      <c r="D36" s="4"/>
      <c r="E36" s="4"/>
      <c r="F36" s="4"/>
      <c r="G36" s="34"/>
      <c r="H36" s="39"/>
      <c r="I36" s="4"/>
      <c r="J36" s="4"/>
      <c r="K36" s="4"/>
    </row>
    <row r="37" spans="1:13" x14ac:dyDescent="0.35">
      <c r="A37" s="4"/>
      <c r="B37" s="4"/>
      <c r="C37" s="4"/>
      <c r="D37" s="4"/>
      <c r="E37" s="4"/>
      <c r="F37" s="4"/>
      <c r="G37" s="34"/>
      <c r="H37" s="39"/>
      <c r="I37" s="4"/>
      <c r="J37" s="4"/>
      <c r="K37" s="4"/>
    </row>
    <row r="38" spans="1:13" ht="25.75" customHeight="1" x14ac:dyDescent="0.3">
      <c r="A38" s="32"/>
      <c r="B38" s="61" t="s">
        <v>91</v>
      </c>
      <c r="C38" s="62"/>
      <c r="D38" s="62"/>
      <c r="E38" s="62"/>
      <c r="F38" s="62"/>
      <c r="G38" s="63"/>
      <c r="H38" s="64"/>
      <c r="I38" s="62"/>
      <c r="J38" s="62"/>
      <c r="K38" s="62"/>
      <c r="L38" s="62"/>
      <c r="M38" s="62"/>
    </row>
  </sheetData>
  <mergeCells count="3">
    <mergeCell ref="B1:M1"/>
    <mergeCell ref="B2:M2"/>
    <mergeCell ref="B38:M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0234076967686"/>
  </sheetPr>
  <dimension ref="A1:O37"/>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110</v>
      </c>
      <c r="C1" s="54"/>
      <c r="D1" s="54"/>
      <c r="E1" s="54"/>
      <c r="F1" s="54"/>
      <c r="G1" s="54"/>
      <c r="H1" s="54"/>
      <c r="I1" s="54"/>
      <c r="J1" s="55"/>
      <c r="K1" s="56"/>
      <c r="L1" s="57"/>
      <c r="M1" s="57"/>
    </row>
    <row r="2" spans="1:13" ht="8.4" customHeight="1" x14ac:dyDescent="0.35">
      <c r="A2" s="4"/>
      <c r="B2" s="58" t="s">
        <v>99</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3" si="0">G5+(G5*H5)</f>
        <v>0</v>
      </c>
      <c r="J5" s="18">
        <f t="shared" ref="J5:J33"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15" t="s">
        <v>28</v>
      </c>
      <c r="F20" s="16">
        <v>10</v>
      </c>
      <c r="G20" s="23"/>
      <c r="H20" s="37"/>
      <c r="I20" s="21">
        <f t="shared" si="0"/>
        <v>0</v>
      </c>
      <c r="J20" s="18">
        <f t="shared" si="1"/>
        <v>0</v>
      </c>
      <c r="K20" s="24"/>
      <c r="L20" s="52"/>
      <c r="M20" s="52"/>
    </row>
    <row r="21" spans="1:15" x14ac:dyDescent="0.35">
      <c r="A21" s="4"/>
      <c r="B21" s="13" t="s">
        <v>62</v>
      </c>
      <c r="C21" s="21" t="s">
        <v>63</v>
      </c>
      <c r="D21" s="22" t="s">
        <v>60</v>
      </c>
      <c r="E21" s="15" t="s">
        <v>28</v>
      </c>
      <c r="F21" s="16">
        <v>10</v>
      </c>
      <c r="G21" s="23"/>
      <c r="H21" s="37"/>
      <c r="I21" s="21">
        <f t="shared" si="0"/>
        <v>0</v>
      </c>
      <c r="J21" s="18">
        <f t="shared" si="1"/>
        <v>0</v>
      </c>
      <c r="K21" s="24"/>
      <c r="L21" s="52"/>
      <c r="M21" s="52"/>
    </row>
    <row r="22" spans="1:15" x14ac:dyDescent="0.35">
      <c r="A22" s="4"/>
      <c r="B22" s="20" t="s">
        <v>64</v>
      </c>
      <c r="C22" s="21" t="s">
        <v>65</v>
      </c>
      <c r="D22" s="22" t="s">
        <v>60</v>
      </c>
      <c r="E22" s="15" t="s">
        <v>28</v>
      </c>
      <c r="F22" s="16">
        <v>1</v>
      </c>
      <c r="G22" s="23"/>
      <c r="H22" s="37"/>
      <c r="I22" s="21">
        <f t="shared" si="0"/>
        <v>0</v>
      </c>
      <c r="J22" s="18">
        <f t="shared" si="1"/>
        <v>0</v>
      </c>
      <c r="K22" s="24"/>
      <c r="L22" s="52"/>
      <c r="M22" s="52"/>
    </row>
    <row r="23" spans="1:15" x14ac:dyDescent="0.35">
      <c r="A23" s="4"/>
      <c r="B23" s="13" t="s">
        <v>66</v>
      </c>
      <c r="C23" s="27" t="s">
        <v>67</v>
      </c>
      <c r="D23" s="15" t="s">
        <v>27</v>
      </c>
      <c r="E23" s="15" t="s">
        <v>28</v>
      </c>
      <c r="F23" s="16">
        <v>1</v>
      </c>
      <c r="G23" s="25"/>
      <c r="H23" s="38"/>
      <c r="I23" s="27">
        <f t="shared" si="0"/>
        <v>0</v>
      </c>
      <c r="J23" s="18">
        <f t="shared" si="1"/>
        <v>0</v>
      </c>
      <c r="K23" s="26"/>
      <c r="L23" s="52"/>
      <c r="M23" s="52"/>
    </row>
    <row r="24" spans="1:15" x14ac:dyDescent="0.35">
      <c r="A24" s="4"/>
      <c r="B24" s="20" t="s">
        <v>68</v>
      </c>
      <c r="C24" s="27" t="s">
        <v>69</v>
      </c>
      <c r="D24" s="15" t="s">
        <v>27</v>
      </c>
      <c r="E24" s="15" t="s">
        <v>28</v>
      </c>
      <c r="F24" s="16">
        <v>1</v>
      </c>
      <c r="G24" s="25"/>
      <c r="H24" s="38"/>
      <c r="I24" s="27">
        <f t="shared" si="0"/>
        <v>0</v>
      </c>
      <c r="J24" s="18">
        <f t="shared" si="1"/>
        <v>0</v>
      </c>
      <c r="K24" s="26"/>
      <c r="L24" s="52"/>
      <c r="M24" s="52"/>
    </row>
    <row r="25" spans="1:15" x14ac:dyDescent="0.35">
      <c r="A25" s="4"/>
      <c r="B25" s="13" t="s">
        <v>70</v>
      </c>
      <c r="C25" s="21" t="s">
        <v>71</v>
      </c>
      <c r="D25" s="22" t="s">
        <v>60</v>
      </c>
      <c r="E25" s="15" t="s">
        <v>28</v>
      </c>
      <c r="F25" s="16">
        <v>1</v>
      </c>
      <c r="G25" s="23"/>
      <c r="H25" s="37"/>
      <c r="I25" s="21">
        <f t="shared" si="0"/>
        <v>0</v>
      </c>
      <c r="J25" s="18">
        <f t="shared" si="1"/>
        <v>0</v>
      </c>
      <c r="K25" s="24"/>
      <c r="L25" s="52"/>
      <c r="M25" s="52"/>
    </row>
    <row r="26" spans="1:15" x14ac:dyDescent="0.35">
      <c r="A26" s="4"/>
      <c r="B26" s="20" t="s">
        <v>72</v>
      </c>
      <c r="C26" s="28" t="s">
        <v>73</v>
      </c>
      <c r="D26" s="15" t="s">
        <v>27</v>
      </c>
      <c r="E26" s="15" t="s">
        <v>28</v>
      </c>
      <c r="F26" s="16">
        <v>1</v>
      </c>
      <c r="G26" s="25"/>
      <c r="H26" s="38"/>
      <c r="I26" s="27">
        <f t="shared" si="0"/>
        <v>0</v>
      </c>
      <c r="J26" s="18">
        <f t="shared" si="1"/>
        <v>0</v>
      </c>
      <c r="K26" s="26"/>
      <c r="L26" s="52"/>
      <c r="M26" s="52"/>
    </row>
    <row r="27" spans="1:15" x14ac:dyDescent="0.35">
      <c r="A27" s="4"/>
      <c r="B27" s="20" t="s">
        <v>74</v>
      </c>
      <c r="C27" s="27" t="s">
        <v>77</v>
      </c>
      <c r="D27" s="15" t="s">
        <v>27</v>
      </c>
      <c r="E27" s="15" t="s">
        <v>28</v>
      </c>
      <c r="F27" s="16">
        <v>1</v>
      </c>
      <c r="G27" s="25"/>
      <c r="H27" s="38"/>
      <c r="I27" s="27">
        <f t="shared" si="0"/>
        <v>0</v>
      </c>
      <c r="J27" s="18">
        <f t="shared" si="1"/>
        <v>0</v>
      </c>
      <c r="K27" s="26"/>
      <c r="L27" s="52"/>
      <c r="M27" s="52"/>
    </row>
    <row r="28" spans="1:15" s="3" customFormat="1" x14ac:dyDescent="0.35">
      <c r="A28" s="4"/>
      <c r="B28" s="20" t="s">
        <v>76</v>
      </c>
      <c r="C28" s="27" t="s">
        <v>79</v>
      </c>
      <c r="D28" s="15" t="s">
        <v>27</v>
      </c>
      <c r="E28" s="15" t="s">
        <v>28</v>
      </c>
      <c r="F28" s="16">
        <v>2</v>
      </c>
      <c r="G28" s="25"/>
      <c r="H28" s="38"/>
      <c r="I28" s="27">
        <f t="shared" si="0"/>
        <v>0</v>
      </c>
      <c r="J28" s="18">
        <f t="shared" si="1"/>
        <v>0</v>
      </c>
      <c r="K28" s="29"/>
      <c r="L28" s="52"/>
      <c r="M28" s="52"/>
      <c r="N28" s="1"/>
      <c r="O28" s="1"/>
    </row>
    <row r="29" spans="1:15" x14ac:dyDescent="0.35">
      <c r="A29" s="4"/>
      <c r="B29" s="20" t="s">
        <v>78</v>
      </c>
      <c r="C29" s="27" t="s">
        <v>81</v>
      </c>
      <c r="D29" s="15" t="s">
        <v>27</v>
      </c>
      <c r="E29" s="15" t="s">
        <v>28</v>
      </c>
      <c r="F29" s="16">
        <v>2</v>
      </c>
      <c r="G29" s="25"/>
      <c r="H29" s="38"/>
      <c r="I29" s="27">
        <f t="shared" si="0"/>
        <v>0</v>
      </c>
      <c r="J29" s="18">
        <f t="shared" si="1"/>
        <v>0</v>
      </c>
      <c r="K29" s="26"/>
      <c r="L29" s="52"/>
      <c r="M29" s="52"/>
    </row>
    <row r="30" spans="1:15" x14ac:dyDescent="0.35">
      <c r="A30" s="4"/>
      <c r="B30" s="20" t="s">
        <v>80</v>
      </c>
      <c r="C30" s="21" t="s">
        <v>83</v>
      </c>
      <c r="D30" s="15" t="s">
        <v>27</v>
      </c>
      <c r="E30" s="15" t="s">
        <v>28</v>
      </c>
      <c r="F30" s="16">
        <v>1</v>
      </c>
      <c r="G30" s="23"/>
      <c r="H30" s="37"/>
      <c r="I30" s="21">
        <f t="shared" si="0"/>
        <v>0</v>
      </c>
      <c r="J30" s="18">
        <f t="shared" si="1"/>
        <v>0</v>
      </c>
      <c r="K30" s="24"/>
      <c r="L30" s="52"/>
      <c r="M30" s="52"/>
    </row>
    <row r="31" spans="1:15" x14ac:dyDescent="0.35">
      <c r="A31" s="4"/>
      <c r="B31" s="20" t="s">
        <v>82</v>
      </c>
      <c r="C31" s="21" t="s">
        <v>85</v>
      </c>
      <c r="D31" s="15" t="s">
        <v>27</v>
      </c>
      <c r="E31" s="15" t="s">
        <v>28</v>
      </c>
      <c r="F31" s="16">
        <v>1</v>
      </c>
      <c r="G31" s="23"/>
      <c r="H31" s="37"/>
      <c r="I31" s="21">
        <f t="shared" si="0"/>
        <v>0</v>
      </c>
      <c r="J31" s="18">
        <f t="shared" si="1"/>
        <v>0</v>
      </c>
      <c r="K31" s="24"/>
      <c r="L31" s="52"/>
      <c r="M31" s="52"/>
    </row>
    <row r="32" spans="1:15" x14ac:dyDescent="0.35">
      <c r="A32" s="4"/>
      <c r="B32" s="20" t="s">
        <v>84</v>
      </c>
      <c r="C32" s="27" t="s">
        <v>87</v>
      </c>
      <c r="D32" s="15" t="s">
        <v>27</v>
      </c>
      <c r="E32" s="15" t="s">
        <v>28</v>
      </c>
      <c r="F32" s="16">
        <v>1</v>
      </c>
      <c r="G32" s="25"/>
      <c r="H32" s="38"/>
      <c r="I32" s="27">
        <f t="shared" si="0"/>
        <v>0</v>
      </c>
      <c r="J32" s="18">
        <f t="shared" si="1"/>
        <v>0</v>
      </c>
      <c r="K32" s="26"/>
      <c r="L32" s="52"/>
      <c r="M32" s="52"/>
    </row>
    <row r="33" spans="1:13" x14ac:dyDescent="0.35">
      <c r="A33" s="4"/>
      <c r="B33" s="20" t="s">
        <v>86</v>
      </c>
      <c r="C33" s="27" t="s">
        <v>89</v>
      </c>
      <c r="D33" s="15" t="s">
        <v>27</v>
      </c>
      <c r="E33" s="15" t="s">
        <v>28</v>
      </c>
      <c r="F33" s="16">
        <v>1</v>
      </c>
      <c r="G33" s="25"/>
      <c r="H33" s="38"/>
      <c r="I33" s="27">
        <f t="shared" si="0"/>
        <v>0</v>
      </c>
      <c r="J33" s="18">
        <f t="shared" si="1"/>
        <v>0</v>
      </c>
      <c r="K33" s="26"/>
      <c r="L33" s="52"/>
      <c r="M33" s="52"/>
    </row>
    <row r="34" spans="1:13" x14ac:dyDescent="0.35">
      <c r="A34" s="4"/>
      <c r="B34" s="4"/>
      <c r="C34" s="4"/>
      <c r="D34" s="4"/>
      <c r="E34" s="4"/>
      <c r="F34" s="4"/>
      <c r="G34" s="34"/>
      <c r="H34" s="39"/>
      <c r="I34" s="30" t="s">
        <v>90</v>
      </c>
      <c r="J34" s="31">
        <f>SUM(J5:J33)</f>
        <v>0</v>
      </c>
      <c r="K34" s="4"/>
    </row>
    <row r="35" spans="1:13" x14ac:dyDescent="0.35">
      <c r="A35" s="4"/>
      <c r="B35" s="4"/>
      <c r="C35" s="4"/>
      <c r="D35" s="4"/>
      <c r="E35" s="4"/>
      <c r="F35" s="4"/>
      <c r="G35" s="34"/>
      <c r="H35" s="39"/>
      <c r="I35" s="4"/>
      <c r="J35" s="4"/>
      <c r="K35" s="4"/>
    </row>
    <row r="36" spans="1:13" x14ac:dyDescent="0.35">
      <c r="A36" s="4"/>
      <c r="B36" s="4"/>
      <c r="C36" s="4"/>
      <c r="D36" s="4"/>
      <c r="E36" s="4"/>
      <c r="F36" s="4"/>
      <c r="G36" s="34"/>
      <c r="H36" s="39"/>
      <c r="I36" s="4"/>
      <c r="J36" s="4"/>
      <c r="K36" s="4"/>
    </row>
    <row r="37" spans="1:13" ht="25.75" customHeight="1" x14ac:dyDescent="0.3">
      <c r="A37" s="32"/>
      <c r="B37" s="61" t="s">
        <v>91</v>
      </c>
      <c r="C37" s="62"/>
      <c r="D37" s="62"/>
      <c r="E37" s="62"/>
      <c r="F37" s="62"/>
      <c r="G37" s="63"/>
      <c r="H37" s="64"/>
      <c r="I37" s="62"/>
      <c r="J37" s="62"/>
      <c r="K37" s="62"/>
      <c r="L37" s="62"/>
      <c r="M37" s="62"/>
    </row>
  </sheetData>
  <mergeCells count="3">
    <mergeCell ref="B1:M1"/>
    <mergeCell ref="B2:M2"/>
    <mergeCell ref="B37:M3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0234076967686"/>
  </sheetPr>
  <dimension ref="A1:O36"/>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110</v>
      </c>
      <c r="C1" s="54"/>
      <c r="D1" s="54"/>
      <c r="E1" s="54"/>
      <c r="F1" s="54"/>
      <c r="G1" s="54"/>
      <c r="H1" s="54"/>
      <c r="I1" s="54"/>
      <c r="J1" s="55"/>
      <c r="K1" s="56"/>
      <c r="L1" s="57"/>
      <c r="M1" s="57"/>
    </row>
    <row r="2" spans="1:13" ht="8.4" customHeight="1" x14ac:dyDescent="0.35">
      <c r="A2" s="4"/>
      <c r="B2" s="58" t="s">
        <v>100</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32" si="0">G5+(G5*H5)</f>
        <v>0</v>
      </c>
      <c r="J5" s="18">
        <f t="shared" ref="J5:J32"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1" t="s">
        <v>45</v>
      </c>
      <c r="D13" s="22" t="s">
        <v>27</v>
      </c>
      <c r="E13" s="15" t="s">
        <v>28</v>
      </c>
      <c r="F13" s="16">
        <v>1</v>
      </c>
      <c r="G13" s="23"/>
      <c r="H13" s="37"/>
      <c r="I13" s="21">
        <f t="shared" si="0"/>
        <v>0</v>
      </c>
      <c r="J13" s="18">
        <f t="shared" si="1"/>
        <v>0</v>
      </c>
      <c r="K13" s="24"/>
      <c r="L13" s="52"/>
      <c r="M13" s="52"/>
    </row>
    <row r="14" spans="1:13" x14ac:dyDescent="0.35">
      <c r="A14" s="4"/>
      <c r="B14" s="20" t="s">
        <v>46</v>
      </c>
      <c r="C14" s="21" t="s">
        <v>47</v>
      </c>
      <c r="D14" s="22" t="s">
        <v>27</v>
      </c>
      <c r="E14" s="15" t="s">
        <v>28</v>
      </c>
      <c r="F14" s="16">
        <v>1</v>
      </c>
      <c r="G14" s="23"/>
      <c r="H14" s="37"/>
      <c r="I14" s="21">
        <f t="shared" si="0"/>
        <v>0</v>
      </c>
      <c r="J14" s="18">
        <f t="shared" si="1"/>
        <v>0</v>
      </c>
      <c r="K14" s="24"/>
      <c r="L14" s="52"/>
      <c r="M14" s="52"/>
    </row>
    <row r="15" spans="1:13" x14ac:dyDescent="0.35">
      <c r="A15" s="4"/>
      <c r="B15" s="13" t="s">
        <v>48</v>
      </c>
      <c r="C15" s="27" t="s">
        <v>49</v>
      </c>
      <c r="D15" s="15" t="s">
        <v>27</v>
      </c>
      <c r="E15" s="15" t="s">
        <v>28</v>
      </c>
      <c r="F15" s="16">
        <v>1</v>
      </c>
      <c r="G15" s="25"/>
      <c r="H15" s="38"/>
      <c r="I15" s="27">
        <f t="shared" si="0"/>
        <v>0</v>
      </c>
      <c r="J15" s="18">
        <f t="shared" si="1"/>
        <v>0</v>
      </c>
      <c r="K15" s="26"/>
      <c r="L15" s="52"/>
      <c r="M15" s="52"/>
    </row>
    <row r="16" spans="1:13" x14ac:dyDescent="0.35">
      <c r="A16" s="4"/>
      <c r="B16" s="20" t="s">
        <v>50</v>
      </c>
      <c r="C16" s="27" t="s">
        <v>51</v>
      </c>
      <c r="D16" s="15" t="s">
        <v>27</v>
      </c>
      <c r="E16" s="15" t="s">
        <v>28</v>
      </c>
      <c r="F16" s="16">
        <v>1</v>
      </c>
      <c r="G16" s="25"/>
      <c r="H16" s="38"/>
      <c r="I16" s="27">
        <f t="shared" si="0"/>
        <v>0</v>
      </c>
      <c r="J16" s="18">
        <f t="shared" si="1"/>
        <v>0</v>
      </c>
      <c r="K16" s="26"/>
      <c r="L16" s="52"/>
      <c r="M16" s="52"/>
    </row>
    <row r="17" spans="1:15" x14ac:dyDescent="0.35">
      <c r="A17" s="4"/>
      <c r="B17" s="13" t="s">
        <v>52</v>
      </c>
      <c r="C17" s="21" t="s">
        <v>53</v>
      </c>
      <c r="D17" s="15" t="s">
        <v>27</v>
      </c>
      <c r="E17" s="15" t="s">
        <v>28</v>
      </c>
      <c r="F17" s="16">
        <v>1</v>
      </c>
      <c r="G17" s="23"/>
      <c r="H17" s="37"/>
      <c r="I17" s="21">
        <f t="shared" si="0"/>
        <v>0</v>
      </c>
      <c r="J17" s="18">
        <f t="shared" si="1"/>
        <v>0</v>
      </c>
      <c r="K17" s="24"/>
      <c r="L17" s="52"/>
      <c r="M17" s="52"/>
    </row>
    <row r="18" spans="1:15" x14ac:dyDescent="0.35">
      <c r="A18" s="4"/>
      <c r="B18" s="20" t="s">
        <v>54</v>
      </c>
      <c r="C18" s="21" t="s">
        <v>55</v>
      </c>
      <c r="D18" s="15" t="s">
        <v>27</v>
      </c>
      <c r="E18" s="15" t="s">
        <v>28</v>
      </c>
      <c r="F18" s="16">
        <v>1</v>
      </c>
      <c r="G18" s="23"/>
      <c r="H18" s="37"/>
      <c r="I18" s="21">
        <f t="shared" si="0"/>
        <v>0</v>
      </c>
      <c r="J18" s="18">
        <f t="shared" si="1"/>
        <v>0</v>
      </c>
      <c r="K18" s="24"/>
      <c r="L18" s="52"/>
      <c r="M18" s="52"/>
      <c r="N18" s="3"/>
      <c r="O18" s="3"/>
    </row>
    <row r="19" spans="1:15" x14ac:dyDescent="0.35">
      <c r="A19" s="4"/>
      <c r="B19" s="13" t="s">
        <v>56</v>
      </c>
      <c r="C19" s="27" t="s">
        <v>57</v>
      </c>
      <c r="D19" s="15" t="s">
        <v>27</v>
      </c>
      <c r="E19" s="15" t="s">
        <v>28</v>
      </c>
      <c r="F19" s="16">
        <v>1</v>
      </c>
      <c r="G19" s="25"/>
      <c r="H19" s="38"/>
      <c r="I19" s="27">
        <f t="shared" si="0"/>
        <v>0</v>
      </c>
      <c r="J19" s="18">
        <f t="shared" si="1"/>
        <v>0</v>
      </c>
      <c r="K19" s="26"/>
      <c r="L19" s="52"/>
      <c r="M19" s="52"/>
    </row>
    <row r="20" spans="1:15" x14ac:dyDescent="0.35">
      <c r="A20" s="4"/>
      <c r="B20" s="20" t="s">
        <v>58</v>
      </c>
      <c r="C20" s="21" t="s">
        <v>59</v>
      </c>
      <c r="D20" s="22" t="s">
        <v>60</v>
      </c>
      <c r="E20" s="15" t="s">
        <v>101</v>
      </c>
      <c r="F20" s="16">
        <v>10</v>
      </c>
      <c r="G20" s="23"/>
      <c r="H20" s="37"/>
      <c r="I20" s="21">
        <f t="shared" si="0"/>
        <v>0</v>
      </c>
      <c r="J20" s="18">
        <f t="shared" si="1"/>
        <v>0</v>
      </c>
      <c r="K20" s="24"/>
      <c r="L20" s="52"/>
      <c r="M20" s="52"/>
    </row>
    <row r="21" spans="1:15" x14ac:dyDescent="0.35">
      <c r="A21" s="4"/>
      <c r="B21" s="13" t="s">
        <v>62</v>
      </c>
      <c r="C21" s="21" t="s">
        <v>63</v>
      </c>
      <c r="D21" s="22" t="s">
        <v>60</v>
      </c>
      <c r="E21" s="15" t="s">
        <v>101</v>
      </c>
      <c r="F21" s="16">
        <v>10</v>
      </c>
      <c r="G21" s="23"/>
      <c r="H21" s="37"/>
      <c r="I21" s="21">
        <f t="shared" si="0"/>
        <v>0</v>
      </c>
      <c r="J21" s="18">
        <f t="shared" si="1"/>
        <v>0</v>
      </c>
      <c r="K21" s="24"/>
      <c r="L21" s="52"/>
      <c r="M21" s="52"/>
    </row>
    <row r="22" spans="1:15" x14ac:dyDescent="0.35">
      <c r="A22" s="4"/>
      <c r="B22" s="13" t="s">
        <v>64</v>
      </c>
      <c r="C22" s="27" t="s">
        <v>67</v>
      </c>
      <c r="D22" s="15" t="s">
        <v>27</v>
      </c>
      <c r="E22" s="15" t="s">
        <v>28</v>
      </c>
      <c r="F22" s="16">
        <v>1</v>
      </c>
      <c r="G22" s="25"/>
      <c r="H22" s="38"/>
      <c r="I22" s="27">
        <f t="shared" si="0"/>
        <v>0</v>
      </c>
      <c r="J22" s="18">
        <f t="shared" si="1"/>
        <v>0</v>
      </c>
      <c r="K22" s="26"/>
      <c r="L22" s="52"/>
      <c r="M22" s="52"/>
    </row>
    <row r="23" spans="1:15" x14ac:dyDescent="0.35">
      <c r="A23" s="4"/>
      <c r="B23" s="13" t="s">
        <v>66</v>
      </c>
      <c r="C23" s="27" t="s">
        <v>69</v>
      </c>
      <c r="D23" s="15" t="s">
        <v>27</v>
      </c>
      <c r="E23" s="15" t="s">
        <v>28</v>
      </c>
      <c r="F23" s="16">
        <v>1</v>
      </c>
      <c r="G23" s="25"/>
      <c r="H23" s="38"/>
      <c r="I23" s="27">
        <f t="shared" si="0"/>
        <v>0</v>
      </c>
      <c r="J23" s="18">
        <f t="shared" si="1"/>
        <v>0</v>
      </c>
      <c r="K23" s="26"/>
      <c r="L23" s="52"/>
      <c r="M23" s="52"/>
    </row>
    <row r="24" spans="1:15" x14ac:dyDescent="0.35">
      <c r="A24" s="4"/>
      <c r="B24" s="13" t="s">
        <v>68</v>
      </c>
      <c r="C24" s="21" t="s">
        <v>71</v>
      </c>
      <c r="D24" s="22" t="s">
        <v>60</v>
      </c>
      <c r="E24" s="15" t="s">
        <v>101</v>
      </c>
      <c r="F24" s="16">
        <v>1</v>
      </c>
      <c r="G24" s="23"/>
      <c r="H24" s="37"/>
      <c r="I24" s="21">
        <f t="shared" si="0"/>
        <v>0</v>
      </c>
      <c r="J24" s="18">
        <f t="shared" si="1"/>
        <v>0</v>
      </c>
      <c r="K24" s="24"/>
      <c r="L24" s="52"/>
      <c r="M24" s="52"/>
    </row>
    <row r="25" spans="1:15" x14ac:dyDescent="0.35">
      <c r="A25" s="4"/>
      <c r="B25" s="13" t="s">
        <v>70</v>
      </c>
      <c r="C25" s="28" t="s">
        <v>73</v>
      </c>
      <c r="D25" s="15" t="s">
        <v>27</v>
      </c>
      <c r="E25" s="15" t="s">
        <v>28</v>
      </c>
      <c r="F25" s="16">
        <v>1</v>
      </c>
      <c r="G25" s="25"/>
      <c r="H25" s="38"/>
      <c r="I25" s="27">
        <f t="shared" si="0"/>
        <v>0</v>
      </c>
      <c r="J25" s="18">
        <f t="shared" si="1"/>
        <v>0</v>
      </c>
      <c r="K25" s="26"/>
      <c r="L25" s="52"/>
      <c r="M25" s="52"/>
    </row>
    <row r="26" spans="1:15" x14ac:dyDescent="0.35">
      <c r="A26" s="4"/>
      <c r="B26" s="13" t="s">
        <v>72</v>
      </c>
      <c r="C26" s="27" t="s">
        <v>77</v>
      </c>
      <c r="D26" s="15" t="s">
        <v>27</v>
      </c>
      <c r="E26" s="15" t="s">
        <v>28</v>
      </c>
      <c r="F26" s="16">
        <v>1</v>
      </c>
      <c r="G26" s="25"/>
      <c r="H26" s="38"/>
      <c r="I26" s="27">
        <f t="shared" si="0"/>
        <v>0</v>
      </c>
      <c r="J26" s="18">
        <f t="shared" si="1"/>
        <v>0</v>
      </c>
      <c r="K26" s="26"/>
      <c r="L26" s="52"/>
      <c r="M26" s="52"/>
    </row>
    <row r="27" spans="1:15" s="3" customFormat="1" x14ac:dyDescent="0.35">
      <c r="A27" s="4"/>
      <c r="B27" s="13" t="s">
        <v>74</v>
      </c>
      <c r="C27" s="27" t="s">
        <v>79</v>
      </c>
      <c r="D27" s="15" t="s">
        <v>27</v>
      </c>
      <c r="E27" s="15" t="s">
        <v>28</v>
      </c>
      <c r="F27" s="16">
        <v>2</v>
      </c>
      <c r="G27" s="25"/>
      <c r="H27" s="38"/>
      <c r="I27" s="27">
        <f t="shared" si="0"/>
        <v>0</v>
      </c>
      <c r="J27" s="18">
        <f t="shared" si="1"/>
        <v>0</v>
      </c>
      <c r="K27" s="29"/>
      <c r="L27" s="52"/>
      <c r="M27" s="52"/>
      <c r="N27" s="1"/>
      <c r="O27" s="1"/>
    </row>
    <row r="28" spans="1:15" x14ac:dyDescent="0.35">
      <c r="A28" s="4"/>
      <c r="B28" s="13" t="s">
        <v>76</v>
      </c>
      <c r="C28" s="27" t="s">
        <v>81</v>
      </c>
      <c r="D28" s="15" t="s">
        <v>27</v>
      </c>
      <c r="E28" s="15" t="s">
        <v>28</v>
      </c>
      <c r="F28" s="16">
        <v>2</v>
      </c>
      <c r="G28" s="25"/>
      <c r="H28" s="38"/>
      <c r="I28" s="27">
        <f t="shared" si="0"/>
        <v>0</v>
      </c>
      <c r="J28" s="18">
        <f t="shared" si="1"/>
        <v>0</v>
      </c>
      <c r="K28" s="26"/>
      <c r="L28" s="52"/>
      <c r="M28" s="52"/>
    </row>
    <row r="29" spans="1:15" x14ac:dyDescent="0.35">
      <c r="A29" s="4"/>
      <c r="B29" s="13" t="s">
        <v>78</v>
      </c>
      <c r="C29" s="21" t="s">
        <v>83</v>
      </c>
      <c r="D29" s="15" t="s">
        <v>27</v>
      </c>
      <c r="E29" s="15" t="s">
        <v>28</v>
      </c>
      <c r="F29" s="16">
        <v>1</v>
      </c>
      <c r="G29" s="23"/>
      <c r="H29" s="37"/>
      <c r="I29" s="21">
        <f t="shared" si="0"/>
        <v>0</v>
      </c>
      <c r="J29" s="18">
        <f t="shared" si="1"/>
        <v>0</v>
      </c>
      <c r="K29" s="24"/>
      <c r="L29" s="52"/>
      <c r="M29" s="52"/>
    </row>
    <row r="30" spans="1:15" x14ac:dyDescent="0.35">
      <c r="A30" s="4"/>
      <c r="B30" s="13" t="s">
        <v>80</v>
      </c>
      <c r="C30" s="21" t="s">
        <v>85</v>
      </c>
      <c r="D30" s="15" t="s">
        <v>27</v>
      </c>
      <c r="E30" s="15" t="s">
        <v>28</v>
      </c>
      <c r="F30" s="16">
        <v>1</v>
      </c>
      <c r="G30" s="23"/>
      <c r="H30" s="37"/>
      <c r="I30" s="21">
        <f t="shared" si="0"/>
        <v>0</v>
      </c>
      <c r="J30" s="18">
        <f t="shared" si="1"/>
        <v>0</v>
      </c>
      <c r="K30" s="24"/>
      <c r="L30" s="52"/>
      <c r="M30" s="52"/>
    </row>
    <row r="31" spans="1:15" x14ac:dyDescent="0.35">
      <c r="A31" s="4"/>
      <c r="B31" s="13" t="s">
        <v>82</v>
      </c>
      <c r="C31" s="27" t="s">
        <v>87</v>
      </c>
      <c r="D31" s="15" t="s">
        <v>27</v>
      </c>
      <c r="E31" s="15" t="s">
        <v>28</v>
      </c>
      <c r="F31" s="16">
        <v>1</v>
      </c>
      <c r="G31" s="25"/>
      <c r="H31" s="38"/>
      <c r="I31" s="27">
        <f t="shared" si="0"/>
        <v>0</v>
      </c>
      <c r="J31" s="18">
        <f t="shared" si="1"/>
        <v>0</v>
      </c>
      <c r="K31" s="26"/>
      <c r="L31" s="52"/>
      <c r="M31" s="52"/>
    </row>
    <row r="32" spans="1:15" x14ac:dyDescent="0.35">
      <c r="A32" s="4"/>
      <c r="B32" s="13" t="s">
        <v>84</v>
      </c>
      <c r="C32" s="27" t="s">
        <v>89</v>
      </c>
      <c r="D32" s="15" t="s">
        <v>27</v>
      </c>
      <c r="E32" s="15" t="s">
        <v>28</v>
      </c>
      <c r="F32" s="16">
        <v>1</v>
      </c>
      <c r="G32" s="25"/>
      <c r="H32" s="38"/>
      <c r="I32" s="27">
        <f t="shared" si="0"/>
        <v>0</v>
      </c>
      <c r="J32" s="18">
        <f t="shared" si="1"/>
        <v>0</v>
      </c>
      <c r="K32" s="26"/>
      <c r="L32" s="52"/>
      <c r="M32" s="52"/>
    </row>
    <row r="33" spans="1:13" x14ac:dyDescent="0.35">
      <c r="A33" s="4"/>
      <c r="B33" s="4"/>
      <c r="C33" s="4"/>
      <c r="D33" s="4"/>
      <c r="E33" s="4"/>
      <c r="F33" s="4"/>
      <c r="G33" s="34"/>
      <c r="H33" s="39"/>
      <c r="I33" s="30" t="s">
        <v>90</v>
      </c>
      <c r="J33" s="31">
        <f>SUM(J5:J32)</f>
        <v>0</v>
      </c>
      <c r="K33" s="4"/>
    </row>
    <row r="34" spans="1:13" x14ac:dyDescent="0.35">
      <c r="A34" s="4"/>
      <c r="B34" s="4"/>
      <c r="C34" s="4"/>
      <c r="D34" s="4"/>
      <c r="E34" s="4"/>
      <c r="F34" s="4"/>
      <c r="G34" s="34"/>
      <c r="H34" s="39"/>
      <c r="I34" s="4"/>
      <c r="J34" s="4"/>
      <c r="K34" s="4"/>
    </row>
    <row r="35" spans="1:13" x14ac:dyDescent="0.35">
      <c r="A35" s="4"/>
      <c r="B35" s="4"/>
      <c r="C35" s="4"/>
      <c r="D35" s="4"/>
      <c r="E35" s="4"/>
      <c r="F35" s="4"/>
      <c r="G35" s="34"/>
      <c r="H35" s="39"/>
      <c r="I35" s="4"/>
      <c r="J35" s="4"/>
      <c r="K35" s="4"/>
    </row>
    <row r="36" spans="1:13" ht="25.75" customHeight="1" x14ac:dyDescent="0.3">
      <c r="A36" s="32"/>
      <c r="B36" s="61" t="s">
        <v>91</v>
      </c>
      <c r="C36" s="62"/>
      <c r="D36" s="62"/>
      <c r="E36" s="62"/>
      <c r="F36" s="62"/>
      <c r="G36" s="63"/>
      <c r="H36" s="64"/>
      <c r="I36" s="62"/>
      <c r="J36" s="62"/>
      <c r="K36" s="62"/>
      <c r="L36" s="62"/>
      <c r="M36" s="62"/>
    </row>
  </sheetData>
  <mergeCells count="3">
    <mergeCell ref="B1:M1"/>
    <mergeCell ref="B2:M2"/>
    <mergeCell ref="B36:M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0"/>
  <sheetViews>
    <sheetView workbookViewId="0">
      <selection activeCell="B1" sqref="B1:M1"/>
    </sheetView>
  </sheetViews>
  <sheetFormatPr defaultColWidth="8.7265625" defaultRowHeight="14.5" x14ac:dyDescent="0.35"/>
  <cols>
    <col min="1" max="1" width="4" style="1" customWidth="1"/>
    <col min="2" max="2" width="8.7265625" style="2"/>
    <col min="3" max="3" width="46.26953125" style="1" customWidth="1"/>
    <col min="4" max="4" width="8.7265625" style="2"/>
    <col min="5" max="5" width="13" style="2" customWidth="1"/>
    <col min="6" max="6" width="10.7265625" style="2" customWidth="1"/>
    <col min="7" max="7" width="10.54296875" style="1" customWidth="1"/>
    <col min="8" max="8" width="11" style="1" customWidth="1"/>
    <col min="9" max="9" width="11.1796875" style="1" customWidth="1"/>
    <col min="10" max="10" width="16.1796875" style="1" customWidth="1"/>
    <col min="11" max="11" width="18" style="1" customWidth="1"/>
    <col min="12" max="12" width="24" customWidth="1"/>
    <col min="13" max="13" width="25" customWidth="1"/>
    <col min="14" max="16384" width="8.7265625" style="1"/>
  </cols>
  <sheetData>
    <row r="1" spans="1:13" ht="14.4" customHeight="1" x14ac:dyDescent="0.35">
      <c r="A1" s="4"/>
      <c r="B1" s="53" t="s">
        <v>109</v>
      </c>
      <c r="C1" s="54"/>
      <c r="D1" s="54"/>
      <c r="E1" s="54"/>
      <c r="F1" s="54"/>
      <c r="G1" s="54"/>
      <c r="H1" s="54"/>
      <c r="I1" s="54"/>
      <c r="J1" s="55"/>
      <c r="K1" s="56"/>
      <c r="L1" s="57"/>
      <c r="M1" s="57"/>
    </row>
    <row r="2" spans="1:13" x14ac:dyDescent="0.35">
      <c r="A2" s="4"/>
      <c r="B2" s="58" t="s">
        <v>102</v>
      </c>
      <c r="C2" s="59"/>
      <c r="D2" s="59"/>
      <c r="E2" s="59"/>
      <c r="F2" s="59"/>
      <c r="G2" s="59"/>
      <c r="H2" s="59"/>
      <c r="I2" s="59"/>
      <c r="J2" s="59"/>
      <c r="K2" s="60"/>
      <c r="L2" s="57"/>
      <c r="M2" s="57"/>
    </row>
    <row r="3" spans="1:13" s="3" customFormat="1" ht="50" x14ac:dyDescent="0.35">
      <c r="A3" s="4"/>
      <c r="B3" s="5" t="s">
        <v>1</v>
      </c>
      <c r="C3" s="6" t="s">
        <v>2</v>
      </c>
      <c r="D3" s="6" t="s">
        <v>3</v>
      </c>
      <c r="E3" s="6" t="s">
        <v>4</v>
      </c>
      <c r="F3" s="6" t="s">
        <v>5</v>
      </c>
      <c r="G3" s="6" t="s">
        <v>93</v>
      </c>
      <c r="H3" s="6" t="s">
        <v>7</v>
      </c>
      <c r="I3" s="6" t="s">
        <v>94</v>
      </c>
      <c r="J3" s="7" t="s">
        <v>9</v>
      </c>
      <c r="K3" s="8" t="s">
        <v>10</v>
      </c>
      <c r="L3" s="50" t="s">
        <v>11</v>
      </c>
      <c r="M3" s="50" t="s">
        <v>12</v>
      </c>
    </row>
    <row r="4" spans="1:13" x14ac:dyDescent="0.35">
      <c r="A4" s="4"/>
      <c r="B4" s="9" t="s">
        <v>13</v>
      </c>
      <c r="C4" s="10" t="s">
        <v>14</v>
      </c>
      <c r="D4" s="10" t="s">
        <v>15</v>
      </c>
      <c r="E4" s="10" t="s">
        <v>16</v>
      </c>
      <c r="F4" s="10" t="s">
        <v>17</v>
      </c>
      <c r="G4" s="33" t="s">
        <v>18</v>
      </c>
      <c r="H4" s="35" t="s">
        <v>19</v>
      </c>
      <c r="I4" s="11" t="s">
        <v>20</v>
      </c>
      <c r="J4" s="10" t="s">
        <v>21</v>
      </c>
      <c r="K4" s="12" t="s">
        <v>22</v>
      </c>
      <c r="L4" s="51" t="s">
        <v>23</v>
      </c>
      <c r="M4" s="51" t="s">
        <v>24</v>
      </c>
    </row>
    <row r="5" spans="1:13" x14ac:dyDescent="0.35">
      <c r="A5" s="4"/>
      <c r="B5" s="13" t="s">
        <v>25</v>
      </c>
      <c r="C5" s="14" t="s">
        <v>26</v>
      </c>
      <c r="D5" s="15" t="s">
        <v>27</v>
      </c>
      <c r="E5" s="15" t="s">
        <v>28</v>
      </c>
      <c r="F5" s="16">
        <v>1</v>
      </c>
      <c r="G5" s="17"/>
      <c r="H5" s="36"/>
      <c r="I5" s="40">
        <f t="shared" ref="I5:I26" si="0">G5+(G5*H5)</f>
        <v>0</v>
      </c>
      <c r="J5" s="18">
        <f t="shared" ref="J5:J26" si="1">F5*I5</f>
        <v>0</v>
      </c>
      <c r="K5" s="19"/>
      <c r="L5" s="52"/>
      <c r="M5" s="52"/>
    </row>
    <row r="6" spans="1:13" x14ac:dyDescent="0.35">
      <c r="A6" s="4"/>
      <c r="B6" s="20" t="s">
        <v>29</v>
      </c>
      <c r="C6" s="21" t="s">
        <v>30</v>
      </c>
      <c r="D6" s="22" t="s">
        <v>27</v>
      </c>
      <c r="E6" s="15" t="s">
        <v>28</v>
      </c>
      <c r="F6" s="16">
        <v>1</v>
      </c>
      <c r="G6" s="23"/>
      <c r="H6" s="37"/>
      <c r="I6" s="21">
        <f t="shared" si="0"/>
        <v>0</v>
      </c>
      <c r="J6" s="18">
        <f t="shared" si="1"/>
        <v>0</v>
      </c>
      <c r="K6" s="24"/>
      <c r="L6" s="52"/>
      <c r="M6" s="52"/>
    </row>
    <row r="7" spans="1:13" x14ac:dyDescent="0.35">
      <c r="A7" s="4"/>
      <c r="B7" s="13" t="s">
        <v>31</v>
      </c>
      <c r="C7" s="21" t="s">
        <v>32</v>
      </c>
      <c r="D7" s="22" t="s">
        <v>27</v>
      </c>
      <c r="E7" s="15" t="s">
        <v>28</v>
      </c>
      <c r="F7" s="16">
        <v>1</v>
      </c>
      <c r="G7" s="23"/>
      <c r="H7" s="37"/>
      <c r="I7" s="21">
        <f t="shared" si="0"/>
        <v>0</v>
      </c>
      <c r="J7" s="18">
        <f t="shared" si="1"/>
        <v>0</v>
      </c>
      <c r="K7" s="24"/>
      <c r="L7" s="52"/>
      <c r="M7" s="52"/>
    </row>
    <row r="8" spans="1:13" x14ac:dyDescent="0.35">
      <c r="A8" s="4"/>
      <c r="B8" s="20" t="s">
        <v>33</v>
      </c>
      <c r="C8" s="21" t="s">
        <v>34</v>
      </c>
      <c r="D8" s="22" t="s">
        <v>27</v>
      </c>
      <c r="E8" s="15" t="s">
        <v>28</v>
      </c>
      <c r="F8" s="16">
        <v>1</v>
      </c>
      <c r="G8" s="23"/>
      <c r="H8" s="37"/>
      <c r="I8" s="21">
        <f t="shared" si="0"/>
        <v>0</v>
      </c>
      <c r="J8" s="18">
        <f t="shared" si="1"/>
        <v>0</v>
      </c>
      <c r="K8" s="24"/>
      <c r="L8" s="52"/>
      <c r="M8" s="52"/>
    </row>
    <row r="9" spans="1:13" x14ac:dyDescent="0.35">
      <c r="A9" s="4"/>
      <c r="B9" s="13" t="s">
        <v>35</v>
      </c>
      <c r="C9" s="21" t="s">
        <v>36</v>
      </c>
      <c r="D9" s="22" t="s">
        <v>27</v>
      </c>
      <c r="E9" s="15" t="s">
        <v>28</v>
      </c>
      <c r="F9" s="16">
        <v>1</v>
      </c>
      <c r="G9" s="23"/>
      <c r="H9" s="37"/>
      <c r="I9" s="21">
        <f t="shared" si="0"/>
        <v>0</v>
      </c>
      <c r="J9" s="18">
        <f t="shared" si="1"/>
        <v>0</v>
      </c>
      <c r="K9" s="24"/>
      <c r="L9" s="52"/>
      <c r="M9" s="52"/>
    </row>
    <row r="10" spans="1:13" x14ac:dyDescent="0.35">
      <c r="A10" s="4"/>
      <c r="B10" s="20" t="s">
        <v>37</v>
      </c>
      <c r="C10" s="21" t="s">
        <v>38</v>
      </c>
      <c r="D10" s="22" t="s">
        <v>27</v>
      </c>
      <c r="E10" s="15" t="s">
        <v>28</v>
      </c>
      <c r="F10" s="16">
        <v>1</v>
      </c>
      <c r="G10" s="25"/>
      <c r="H10" s="38"/>
      <c r="I10" s="27">
        <f t="shared" si="0"/>
        <v>0</v>
      </c>
      <c r="J10" s="18">
        <f t="shared" si="1"/>
        <v>0</v>
      </c>
      <c r="K10" s="26"/>
      <c r="L10" s="52"/>
      <c r="M10" s="52"/>
    </row>
    <row r="11" spans="1:13" x14ac:dyDescent="0.35">
      <c r="A11" s="4"/>
      <c r="B11" s="13" t="s">
        <v>39</v>
      </c>
      <c r="C11" s="27" t="s">
        <v>40</v>
      </c>
      <c r="D11" s="15" t="s">
        <v>41</v>
      </c>
      <c r="E11" s="15" t="s">
        <v>28</v>
      </c>
      <c r="F11" s="16">
        <v>1</v>
      </c>
      <c r="G11" s="25"/>
      <c r="H11" s="38"/>
      <c r="I11" s="27">
        <f t="shared" si="0"/>
        <v>0</v>
      </c>
      <c r="J11" s="18">
        <f t="shared" si="1"/>
        <v>0</v>
      </c>
      <c r="K11" s="26"/>
      <c r="L11" s="52"/>
      <c r="M11" s="52"/>
    </row>
    <row r="12" spans="1:13" x14ac:dyDescent="0.35">
      <c r="A12" s="4"/>
      <c r="B12" s="20" t="s">
        <v>42</v>
      </c>
      <c r="C12" s="27" t="s">
        <v>43</v>
      </c>
      <c r="D12" s="15" t="s">
        <v>41</v>
      </c>
      <c r="E12" s="15" t="s">
        <v>28</v>
      </c>
      <c r="F12" s="16">
        <v>1</v>
      </c>
      <c r="G12" s="23"/>
      <c r="H12" s="37"/>
      <c r="I12" s="21">
        <f t="shared" si="0"/>
        <v>0</v>
      </c>
      <c r="J12" s="18">
        <f t="shared" si="1"/>
        <v>0</v>
      </c>
      <c r="K12" s="24"/>
      <c r="L12" s="52"/>
      <c r="M12" s="52"/>
    </row>
    <row r="13" spans="1:13" x14ac:dyDescent="0.35">
      <c r="A13" s="4"/>
      <c r="B13" s="13" t="s">
        <v>44</v>
      </c>
      <c r="C13" s="27" t="s">
        <v>49</v>
      </c>
      <c r="D13" s="15" t="s">
        <v>27</v>
      </c>
      <c r="E13" s="15" t="s">
        <v>28</v>
      </c>
      <c r="F13" s="16">
        <v>1</v>
      </c>
      <c r="G13" s="25"/>
      <c r="H13" s="38"/>
      <c r="I13" s="27">
        <f t="shared" si="0"/>
        <v>0</v>
      </c>
      <c r="J13" s="18">
        <f t="shared" si="1"/>
        <v>0</v>
      </c>
      <c r="K13" s="26"/>
      <c r="L13" s="52"/>
      <c r="M13" s="52"/>
    </row>
    <row r="14" spans="1:13" x14ac:dyDescent="0.35">
      <c r="A14" s="4"/>
      <c r="B14" s="20" t="s">
        <v>46</v>
      </c>
      <c r="C14" s="27" t="s">
        <v>51</v>
      </c>
      <c r="D14" s="15" t="s">
        <v>27</v>
      </c>
      <c r="E14" s="15" t="s">
        <v>28</v>
      </c>
      <c r="F14" s="16">
        <v>1</v>
      </c>
      <c r="G14" s="25"/>
      <c r="H14" s="38"/>
      <c r="I14" s="27">
        <f t="shared" si="0"/>
        <v>0</v>
      </c>
      <c r="J14" s="18">
        <f t="shared" si="1"/>
        <v>0</v>
      </c>
      <c r="K14" s="26"/>
      <c r="L14" s="52"/>
      <c r="M14" s="52"/>
    </row>
    <row r="15" spans="1:13" x14ac:dyDescent="0.35">
      <c r="A15" s="4"/>
      <c r="B15" s="13" t="s">
        <v>48</v>
      </c>
      <c r="C15" s="27" t="s">
        <v>59</v>
      </c>
      <c r="D15" s="15" t="s">
        <v>60</v>
      </c>
      <c r="E15" s="15" t="s">
        <v>61</v>
      </c>
      <c r="F15" s="16">
        <v>10</v>
      </c>
      <c r="G15" s="25"/>
      <c r="H15" s="38"/>
      <c r="I15" s="27">
        <f t="shared" si="0"/>
        <v>0</v>
      </c>
      <c r="J15" s="18">
        <f t="shared" si="1"/>
        <v>0</v>
      </c>
      <c r="K15" s="26"/>
      <c r="L15" s="52"/>
      <c r="M15" s="52"/>
    </row>
    <row r="16" spans="1:13" x14ac:dyDescent="0.35">
      <c r="A16" s="4"/>
      <c r="B16" s="20" t="s">
        <v>50</v>
      </c>
      <c r="C16" s="21" t="s">
        <v>63</v>
      </c>
      <c r="D16" s="22" t="s">
        <v>60</v>
      </c>
      <c r="E16" s="15" t="s">
        <v>61</v>
      </c>
      <c r="F16" s="16">
        <v>10</v>
      </c>
      <c r="G16" s="23"/>
      <c r="H16" s="37"/>
      <c r="I16" s="21">
        <f t="shared" si="0"/>
        <v>0</v>
      </c>
      <c r="J16" s="18">
        <f t="shared" si="1"/>
        <v>0</v>
      </c>
      <c r="K16" s="24"/>
      <c r="L16" s="52"/>
      <c r="M16" s="52"/>
    </row>
    <row r="17" spans="1:15" x14ac:dyDescent="0.35">
      <c r="A17" s="4"/>
      <c r="B17" s="13" t="s">
        <v>52</v>
      </c>
      <c r="C17" s="21" t="s">
        <v>67</v>
      </c>
      <c r="D17" s="22" t="s">
        <v>27</v>
      </c>
      <c r="E17" s="15" t="s">
        <v>28</v>
      </c>
      <c r="F17" s="16">
        <v>1</v>
      </c>
      <c r="G17" s="23"/>
      <c r="H17" s="37"/>
      <c r="I17" s="21">
        <f t="shared" si="0"/>
        <v>0</v>
      </c>
      <c r="J17" s="18">
        <f t="shared" si="1"/>
        <v>0</v>
      </c>
      <c r="K17" s="24"/>
      <c r="L17" s="52"/>
      <c r="M17" s="52"/>
    </row>
    <row r="18" spans="1:15" x14ac:dyDescent="0.35">
      <c r="A18" s="4"/>
      <c r="B18" s="13" t="s">
        <v>54</v>
      </c>
      <c r="C18" s="27" t="s">
        <v>104</v>
      </c>
      <c r="D18" s="15" t="s">
        <v>27</v>
      </c>
      <c r="E18" s="15" t="s">
        <v>28</v>
      </c>
      <c r="F18" s="16">
        <v>1</v>
      </c>
      <c r="G18" s="25"/>
      <c r="H18" s="38"/>
      <c r="I18" s="27">
        <f t="shared" si="0"/>
        <v>0</v>
      </c>
      <c r="J18" s="18">
        <f t="shared" si="1"/>
        <v>0</v>
      </c>
      <c r="K18" s="26"/>
      <c r="L18" s="52"/>
      <c r="M18" s="52"/>
    </row>
    <row r="19" spans="1:15" x14ac:dyDescent="0.35">
      <c r="A19" s="4"/>
      <c r="B19" s="13" t="s">
        <v>56</v>
      </c>
      <c r="C19" s="27" t="s">
        <v>71</v>
      </c>
      <c r="D19" s="15" t="s">
        <v>60</v>
      </c>
      <c r="E19" s="15" t="s">
        <v>61</v>
      </c>
      <c r="F19" s="16">
        <v>1</v>
      </c>
      <c r="G19" s="25"/>
      <c r="H19" s="38"/>
      <c r="I19" s="27">
        <f t="shared" si="0"/>
        <v>0</v>
      </c>
      <c r="J19" s="18">
        <f t="shared" si="1"/>
        <v>0</v>
      </c>
      <c r="K19" s="26"/>
      <c r="L19" s="52"/>
      <c r="M19" s="52"/>
    </row>
    <row r="20" spans="1:15" x14ac:dyDescent="0.35">
      <c r="A20" s="4"/>
      <c r="B20" s="13" t="s">
        <v>58</v>
      </c>
      <c r="C20" s="27" t="s">
        <v>105</v>
      </c>
      <c r="D20" s="22" t="s">
        <v>27</v>
      </c>
      <c r="E20" s="15" t="s">
        <v>28</v>
      </c>
      <c r="F20" s="16">
        <v>1</v>
      </c>
      <c r="G20" s="23"/>
      <c r="H20" s="37"/>
      <c r="I20" s="21">
        <f t="shared" si="0"/>
        <v>0</v>
      </c>
      <c r="J20" s="18">
        <f t="shared" si="1"/>
        <v>0</v>
      </c>
      <c r="K20" s="24"/>
      <c r="L20" s="52"/>
      <c r="M20" s="52"/>
    </row>
    <row r="21" spans="1:15" x14ac:dyDescent="0.35">
      <c r="A21" s="4"/>
      <c r="B21" s="13" t="s">
        <v>62</v>
      </c>
      <c r="C21" s="27" t="s">
        <v>79</v>
      </c>
      <c r="D21" s="15" t="s">
        <v>27</v>
      </c>
      <c r="E21" s="15" t="s">
        <v>28</v>
      </c>
      <c r="F21" s="16">
        <v>2</v>
      </c>
      <c r="G21" s="25"/>
      <c r="H21" s="38"/>
      <c r="I21" s="27">
        <f t="shared" si="0"/>
        <v>0</v>
      </c>
      <c r="J21" s="18">
        <f t="shared" si="1"/>
        <v>0</v>
      </c>
      <c r="K21" s="26"/>
      <c r="L21" s="52"/>
      <c r="M21" s="52"/>
    </row>
    <row r="22" spans="1:15" s="3" customFormat="1" x14ac:dyDescent="0.35">
      <c r="A22" s="4"/>
      <c r="B22" s="13" t="s">
        <v>64</v>
      </c>
      <c r="C22" s="27" t="s">
        <v>106</v>
      </c>
      <c r="D22" s="15" t="s">
        <v>27</v>
      </c>
      <c r="E22" s="15" t="s">
        <v>28</v>
      </c>
      <c r="F22" s="16">
        <v>2</v>
      </c>
      <c r="G22" s="25"/>
      <c r="H22" s="38"/>
      <c r="I22" s="27">
        <f t="shared" si="0"/>
        <v>0</v>
      </c>
      <c r="J22" s="18">
        <f t="shared" si="1"/>
        <v>0</v>
      </c>
      <c r="K22" s="29"/>
      <c r="L22" s="52"/>
      <c r="M22" s="52"/>
      <c r="N22" s="1"/>
      <c r="O22" s="1"/>
    </row>
    <row r="23" spans="1:15" x14ac:dyDescent="0.35">
      <c r="A23" s="4"/>
      <c r="B23" s="13" t="s">
        <v>66</v>
      </c>
      <c r="C23" s="21" t="s">
        <v>107</v>
      </c>
      <c r="D23" s="15" t="s">
        <v>27</v>
      </c>
      <c r="E23" s="15" t="s">
        <v>28</v>
      </c>
      <c r="F23" s="16">
        <v>1</v>
      </c>
      <c r="G23" s="25"/>
      <c r="H23" s="38"/>
      <c r="I23" s="27">
        <f t="shared" si="0"/>
        <v>0</v>
      </c>
      <c r="J23" s="18">
        <f t="shared" si="1"/>
        <v>0</v>
      </c>
      <c r="K23" s="26"/>
      <c r="L23" s="52"/>
      <c r="M23" s="52"/>
    </row>
    <row r="24" spans="1:15" x14ac:dyDescent="0.35">
      <c r="A24" s="4"/>
      <c r="B24" s="13" t="s">
        <v>68</v>
      </c>
      <c r="C24" s="21" t="s">
        <v>87</v>
      </c>
      <c r="D24" s="15" t="s">
        <v>27</v>
      </c>
      <c r="E24" s="15" t="s">
        <v>28</v>
      </c>
      <c r="F24" s="16">
        <v>1</v>
      </c>
      <c r="G24" s="23"/>
      <c r="H24" s="37"/>
      <c r="I24" s="21">
        <f t="shared" si="0"/>
        <v>0</v>
      </c>
      <c r="J24" s="18">
        <f t="shared" si="1"/>
        <v>0</v>
      </c>
      <c r="K24" s="24"/>
      <c r="L24" s="52"/>
      <c r="M24" s="52"/>
    </row>
    <row r="25" spans="1:15" x14ac:dyDescent="0.35">
      <c r="A25" s="4"/>
      <c r="B25" s="13" t="s">
        <v>70</v>
      </c>
      <c r="C25" s="27" t="s">
        <v>89</v>
      </c>
      <c r="D25" s="15" t="s">
        <v>27</v>
      </c>
      <c r="E25" s="15" t="s">
        <v>28</v>
      </c>
      <c r="F25" s="16">
        <v>1</v>
      </c>
      <c r="G25" s="25"/>
      <c r="H25" s="38"/>
      <c r="I25" s="27">
        <f t="shared" si="0"/>
        <v>0</v>
      </c>
      <c r="J25" s="18">
        <f t="shared" si="1"/>
        <v>0</v>
      </c>
      <c r="K25" s="26"/>
      <c r="L25" s="52"/>
      <c r="M25" s="52"/>
    </row>
    <row r="26" spans="1:15" x14ac:dyDescent="0.35">
      <c r="A26" s="4"/>
      <c r="B26" s="13"/>
      <c r="C26" s="41"/>
      <c r="D26" s="42"/>
      <c r="E26" s="42"/>
      <c r="F26" s="42"/>
      <c r="G26" s="47"/>
      <c r="H26" s="48"/>
      <c r="I26" s="41">
        <f t="shared" si="0"/>
        <v>0</v>
      </c>
      <c r="J26" s="43">
        <f t="shared" si="1"/>
        <v>0</v>
      </c>
      <c r="K26" s="44"/>
      <c r="L26" s="52"/>
      <c r="M26" s="52"/>
    </row>
    <row r="27" spans="1:15" x14ac:dyDescent="0.35">
      <c r="A27" s="4"/>
      <c r="B27" s="4"/>
      <c r="C27" s="4"/>
      <c r="D27" s="4"/>
      <c r="E27" s="4"/>
      <c r="F27" s="4"/>
      <c r="G27" s="34"/>
      <c r="H27" s="39"/>
      <c r="I27" s="45"/>
      <c r="J27" s="46"/>
      <c r="K27" s="4"/>
    </row>
    <row r="28" spans="1:15" x14ac:dyDescent="0.35">
      <c r="A28" s="4"/>
      <c r="B28" s="4"/>
      <c r="C28" s="4"/>
      <c r="D28" s="4"/>
      <c r="E28" s="4"/>
      <c r="F28" s="4"/>
      <c r="G28" s="34"/>
      <c r="H28" s="39"/>
      <c r="I28" s="4"/>
      <c r="J28" s="4"/>
      <c r="K28" s="4"/>
    </row>
    <row r="29" spans="1:15" x14ac:dyDescent="0.35">
      <c r="A29" s="4"/>
      <c r="B29" s="4"/>
      <c r="C29" s="4"/>
      <c r="D29" s="4"/>
      <c r="E29" s="4"/>
      <c r="F29" s="4"/>
      <c r="G29" s="34"/>
      <c r="H29" s="39"/>
      <c r="I29" s="4"/>
      <c r="J29" s="4"/>
      <c r="K29" s="4"/>
    </row>
    <row r="30" spans="1:15" ht="25.75" customHeight="1" x14ac:dyDescent="0.3">
      <c r="A30" s="32"/>
      <c r="B30" s="61" t="s">
        <v>91</v>
      </c>
      <c r="C30" s="62"/>
      <c r="D30" s="62"/>
      <c r="E30" s="62"/>
      <c r="F30" s="62"/>
      <c r="G30" s="63"/>
      <c r="H30" s="64"/>
      <c r="I30" s="62"/>
      <c r="J30" s="62"/>
      <c r="K30" s="62"/>
      <c r="L30" s="62"/>
      <c r="M30" s="62"/>
    </row>
  </sheetData>
  <mergeCells count="3">
    <mergeCell ref="B1:M1"/>
    <mergeCell ref="B2:M2"/>
    <mergeCell ref="B30:M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3300"/>
  </sheetPr>
  <dimension ref="A1:E9"/>
  <sheetViews>
    <sheetView tabSelected="1" workbookViewId="0">
      <selection activeCell="A9" sqref="A9"/>
    </sheetView>
  </sheetViews>
  <sheetFormatPr defaultRowHeight="14.5" x14ac:dyDescent="0.35"/>
  <cols>
    <col min="4" max="4" width="18" customWidth="1"/>
  </cols>
  <sheetData>
    <row r="1" spans="1:5" x14ac:dyDescent="0.35">
      <c r="A1" s="4" t="s">
        <v>0</v>
      </c>
      <c r="B1" s="4"/>
      <c r="C1" s="4"/>
      <c r="D1" s="4"/>
      <c r="E1" s="34">
        <f>WF0CXXTTRCPU05891!J35</f>
        <v>0</v>
      </c>
    </row>
    <row r="2" spans="1:5" x14ac:dyDescent="0.35">
      <c r="A2" s="4" t="s">
        <v>92</v>
      </c>
      <c r="B2" s="4"/>
      <c r="C2" s="4"/>
      <c r="D2" s="4"/>
      <c r="E2" s="34">
        <f>WF0CXXTTRCSJ33095!J35</f>
        <v>0</v>
      </c>
    </row>
    <row r="3" spans="1:5" x14ac:dyDescent="0.35">
      <c r="A3" s="4" t="s">
        <v>96</v>
      </c>
      <c r="B3" s="4"/>
      <c r="C3" s="4"/>
      <c r="D3" s="4"/>
      <c r="E3" s="34">
        <f>WV3ZZZSZ5P9014668!J33</f>
        <v>0</v>
      </c>
    </row>
    <row r="4" spans="1:5" x14ac:dyDescent="0.35">
      <c r="A4" s="4" t="s">
        <v>97</v>
      </c>
      <c r="B4" s="4"/>
      <c r="C4" s="4"/>
      <c r="D4" s="4"/>
      <c r="E4" s="34">
        <f>WV1ZZZ7JZNX011834!J33</f>
        <v>0</v>
      </c>
    </row>
    <row r="5" spans="1:5" x14ac:dyDescent="0.35">
      <c r="A5" s="4" t="s">
        <v>98</v>
      </c>
      <c r="B5" s="4"/>
      <c r="C5" s="4"/>
      <c r="D5" s="4"/>
      <c r="E5" s="34">
        <f>ZFA25000002061568!J35</f>
        <v>0</v>
      </c>
    </row>
    <row r="6" spans="1:5" x14ac:dyDescent="0.35">
      <c r="A6" s="4" t="s">
        <v>99</v>
      </c>
      <c r="B6" s="4"/>
      <c r="C6" s="4"/>
      <c r="D6" s="4"/>
      <c r="E6" s="34">
        <f>WV1ZZZ2KZ7X054170!J34</f>
        <v>0</v>
      </c>
    </row>
    <row r="7" spans="1:5" x14ac:dyDescent="0.35">
      <c r="A7" s="4" t="s">
        <v>100</v>
      </c>
      <c r="B7" s="4"/>
      <c r="C7" s="4"/>
      <c r="D7" s="4"/>
      <c r="E7" s="34">
        <f>WF0DXXSK7PX020460!J33</f>
        <v>0</v>
      </c>
    </row>
    <row r="8" spans="1:5" x14ac:dyDescent="0.35">
      <c r="A8" s="4" t="s">
        <v>102</v>
      </c>
      <c r="B8" s="4"/>
      <c r="C8" s="4"/>
      <c r="D8" s="4"/>
      <c r="E8" s="34">
        <f>TMAJD81BGNJ252457!J26</f>
        <v>0</v>
      </c>
    </row>
    <row r="9" spans="1:5" x14ac:dyDescent="0.35">
      <c r="A9" s="49" t="s">
        <v>108</v>
      </c>
      <c r="B9" s="49"/>
      <c r="C9" s="4"/>
      <c r="D9" s="4"/>
      <c r="E9" s="34">
        <f>SUM(E1:E8)</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1</vt:i4>
      </vt:variant>
    </vt:vector>
  </HeadingPairs>
  <TitlesOfParts>
    <vt:vector size="10" baseType="lpstr">
      <vt:lpstr>WF0CXXTTRCPU05891</vt:lpstr>
      <vt:lpstr>WF0CXXTTRCSJ33095</vt:lpstr>
      <vt:lpstr>WV3ZZZSZ5P9014668</vt:lpstr>
      <vt:lpstr>WV1ZZZ7JZNX011834</vt:lpstr>
      <vt:lpstr>ZFA25000002061568</vt:lpstr>
      <vt:lpstr>WV1ZZZ2KZ7X054170</vt:lpstr>
      <vt:lpstr>WF0DXXSK7PX020460</vt:lpstr>
      <vt:lpstr>TMAJD81BGNJ252457</vt:lpstr>
      <vt:lpstr>PODSUMOWANIE CZĘŚCI 2</vt:lpstr>
      <vt:lpstr>WF0CXXTTRCPU05891!_Hlk124934082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 KL</cp:lastModifiedBy>
  <dcterms:modified xsi:type="dcterms:W3CDTF">2026-10-31T15:32:29Z</dcterms:modified>
</cp:coreProperties>
</file>