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83" documentId="8_{268B5851-5E11-47DC-80A2-5AC5CF33A3CD}" xr6:coauthVersionLast="47" xr6:coauthVersionMax="47" xr10:uidLastSave="{8881CEC5-CE80-4031-8386-B1F1BEE8237D}"/>
  <bookViews>
    <workbookView xWindow="-120" yWindow="-120" windowWidth="29040" windowHeight="15840" xr2:uid="{00000000-000D-0000-FFFF-FFFF00000000}"/>
  </bookViews>
  <sheets>
    <sheet name="Arkusz1" sheetId="1" r:id="rId1"/>
  </sheets>
  <definedNames>
    <definedName name="_xlnm._FilterDatabase" localSheetId="0" hidden="1">Arkusz1!$A$1:$BQ$228</definedName>
  </definedNames>
  <calcPr calcId="181029"/>
</workbook>
</file>

<file path=xl/calcChain.xml><?xml version="1.0" encoding="utf-8"?>
<calcChain xmlns="http://schemas.openxmlformats.org/spreadsheetml/2006/main">
  <c r="BS225" i="1" l="1"/>
  <c r="BR224" i="1"/>
  <c r="BR225" i="1"/>
  <c r="BQ224" i="1"/>
  <c r="BQ225" i="1"/>
  <c r="BP224" i="1"/>
  <c r="BP225" i="1"/>
  <c r="BO224" i="1"/>
  <c r="BO225" i="1"/>
  <c r="BN224" i="1"/>
  <c r="BN225" i="1"/>
  <c r="BM224" i="1"/>
  <c r="BM225" i="1"/>
  <c r="BL224" i="1"/>
  <c r="BL225" i="1"/>
  <c r="BK224" i="1"/>
  <c r="BK225" i="1"/>
  <c r="BJ224" i="1"/>
  <c r="BJ225" i="1"/>
  <c r="BI224" i="1"/>
  <c r="BI225" i="1"/>
  <c r="BH224" i="1"/>
  <c r="BH225" i="1"/>
  <c r="BG224" i="1"/>
  <c r="BG225" i="1"/>
  <c r="BF224" i="1"/>
  <c r="BF225" i="1"/>
  <c r="BE224" i="1"/>
  <c r="BE225" i="1"/>
  <c r="BD224" i="1"/>
  <c r="BD225" i="1"/>
  <c r="BC224" i="1"/>
  <c r="BC225" i="1"/>
  <c r="BB224" i="1"/>
  <c r="BB225" i="1"/>
  <c r="BA224" i="1"/>
  <c r="BA225" i="1"/>
  <c r="AZ224" i="1"/>
  <c r="AZ225" i="1"/>
  <c r="AY224" i="1"/>
  <c r="AY225" i="1"/>
  <c r="AX224" i="1"/>
  <c r="AX225" i="1"/>
  <c r="AW224" i="1"/>
  <c r="AW225" i="1"/>
  <c r="AV224" i="1"/>
  <c r="AV225" i="1"/>
  <c r="AU224" i="1"/>
  <c r="AU225" i="1"/>
  <c r="AT224" i="1"/>
  <c r="AT225" i="1"/>
  <c r="AS224" i="1"/>
  <c r="AS225" i="1"/>
  <c r="AR224" i="1"/>
  <c r="AR225" i="1"/>
  <c r="AQ224" i="1"/>
  <c r="AQ225" i="1"/>
  <c r="AP224" i="1"/>
  <c r="AP225" i="1"/>
  <c r="AO224" i="1"/>
  <c r="AO225" i="1"/>
  <c r="AN225" i="1"/>
  <c r="AN224" i="1"/>
  <c r="AM225" i="1"/>
  <c r="AM224" i="1"/>
  <c r="BS224" i="1" l="1"/>
  <c r="AK225" i="1"/>
  <c r="AK224"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1" i="1"/>
  <c r="AK112" i="1"/>
  <c r="AK113" i="1"/>
  <c r="AK114" i="1"/>
  <c r="AK115" i="1"/>
  <c r="AK116" i="1"/>
  <c r="AK117" i="1"/>
  <c r="AK118" i="1"/>
  <c r="AK119" i="1"/>
  <c r="AK120" i="1"/>
  <c r="AK121" i="1"/>
  <c r="AK122" i="1"/>
  <c r="AK123" i="1"/>
  <c r="AK124" i="1"/>
  <c r="AK125" i="1"/>
  <c r="AK126" i="1"/>
  <c r="AK127" i="1"/>
  <c r="AK128" i="1"/>
  <c r="AK129" i="1"/>
  <c r="AK130" i="1"/>
  <c r="AK131" i="1"/>
  <c r="AK132" i="1"/>
  <c r="AK133" i="1"/>
  <c r="AK134" i="1"/>
  <c r="AK135" i="1"/>
  <c r="AK136" i="1"/>
  <c r="AK137" i="1"/>
  <c r="AK138" i="1"/>
  <c r="AK139" i="1"/>
  <c r="AK140" i="1"/>
  <c r="AK141" i="1"/>
  <c r="AK142" i="1"/>
  <c r="AK143" i="1"/>
  <c r="AK144" i="1"/>
  <c r="AK145" i="1"/>
  <c r="AK146" i="1"/>
  <c r="AK147" i="1"/>
  <c r="AK148" i="1"/>
  <c r="AK149" i="1"/>
  <c r="AK150" i="1"/>
  <c r="AK151" i="1"/>
  <c r="AK152" i="1"/>
  <c r="AK153" i="1"/>
  <c r="AK154" i="1"/>
  <c r="AK155" i="1"/>
  <c r="AK156" i="1"/>
  <c r="AK157" i="1"/>
  <c r="AK158" i="1"/>
  <c r="AK159" i="1"/>
  <c r="AK160" i="1"/>
  <c r="AK161" i="1"/>
  <c r="AK162" i="1"/>
  <c r="AK163" i="1"/>
  <c r="AK164" i="1"/>
  <c r="AK165" i="1"/>
  <c r="AK166" i="1"/>
  <c r="AK167" i="1"/>
  <c r="AK168" i="1"/>
  <c r="AK169" i="1"/>
  <c r="AK170" i="1"/>
  <c r="AK171" i="1"/>
  <c r="AK172" i="1"/>
  <c r="AK173" i="1"/>
  <c r="AK174" i="1"/>
  <c r="AK175" i="1"/>
  <c r="AK176" i="1"/>
  <c r="AK177" i="1"/>
  <c r="AK178" i="1"/>
  <c r="AK179" i="1"/>
  <c r="AK180" i="1"/>
  <c r="AK181" i="1"/>
  <c r="AK182" i="1"/>
  <c r="AK183" i="1"/>
  <c r="AK184" i="1"/>
  <c r="AK185" i="1"/>
  <c r="AK186" i="1"/>
  <c r="AK187" i="1"/>
  <c r="AK188" i="1"/>
  <c r="AK189" i="1"/>
  <c r="AK190" i="1"/>
  <c r="AK191" i="1"/>
  <c r="AK192" i="1"/>
  <c r="AK193" i="1"/>
  <c r="AK194" i="1"/>
  <c r="AK195" i="1"/>
  <c r="AK196" i="1"/>
  <c r="AK197" i="1"/>
  <c r="AK198" i="1"/>
  <c r="AK199" i="1"/>
  <c r="AK200" i="1"/>
  <c r="AK201" i="1"/>
  <c r="AK202" i="1"/>
  <c r="AK203" i="1"/>
  <c r="AK204" i="1"/>
  <c r="AK205" i="1"/>
  <c r="AK206" i="1"/>
  <c r="AK207" i="1"/>
  <c r="AK208" i="1"/>
  <c r="AK209" i="1"/>
  <c r="AK210" i="1"/>
  <c r="AK211" i="1"/>
  <c r="AK212" i="1"/>
  <c r="AK213" i="1"/>
  <c r="AK214" i="1"/>
  <c r="AK215" i="1"/>
  <c r="AK216" i="1"/>
  <c r="AK217" i="1"/>
  <c r="AM217" i="1" s="1"/>
  <c r="AK218" i="1"/>
  <c r="AK219" i="1"/>
  <c r="AM219" i="1" s="1"/>
  <c r="AK220" i="1"/>
  <c r="AK221" i="1"/>
  <c r="AM221" i="1" s="1"/>
  <c r="AK222" i="1"/>
  <c r="AK223" i="1"/>
  <c r="AM223" i="1" s="1"/>
  <c r="AK226" i="1"/>
  <c r="AM226" i="1" s="1"/>
  <c r="AK5" i="1"/>
  <c r="BS226" i="1"/>
  <c r="BS223" i="1"/>
  <c r="BS222" i="1"/>
  <c r="BS221" i="1"/>
  <c r="BS220" i="1"/>
  <c r="BS219" i="1"/>
  <c r="BS218" i="1"/>
  <c r="BS217" i="1"/>
  <c r="BS216" i="1"/>
  <c r="BS215" i="1"/>
  <c r="BS214" i="1"/>
  <c r="BS213" i="1"/>
  <c r="BS212" i="1"/>
  <c r="BS211" i="1"/>
  <c r="BS210" i="1"/>
  <c r="BS209" i="1"/>
  <c r="BS208" i="1"/>
  <c r="BS207" i="1"/>
  <c r="BS206" i="1"/>
  <c r="BS205" i="1"/>
  <c r="BS204" i="1"/>
  <c r="BS203" i="1"/>
  <c r="BS202" i="1"/>
  <c r="BS201" i="1"/>
  <c r="BS200" i="1"/>
  <c r="BS199" i="1"/>
  <c r="BS198" i="1"/>
  <c r="BS197" i="1"/>
  <c r="BS196" i="1"/>
  <c r="BS195" i="1"/>
  <c r="BS194" i="1"/>
  <c r="BS193" i="1"/>
  <c r="BS192" i="1"/>
  <c r="BS191" i="1"/>
  <c r="BS190" i="1"/>
  <c r="BS189" i="1"/>
  <c r="BS188" i="1"/>
  <c r="BS187" i="1"/>
  <c r="BS186" i="1"/>
  <c r="BS185" i="1"/>
  <c r="BS184" i="1"/>
  <c r="BS183" i="1"/>
  <c r="BS182" i="1"/>
  <c r="BS181" i="1"/>
  <c r="BS180" i="1"/>
  <c r="BS179" i="1"/>
  <c r="BS178" i="1"/>
  <c r="BS177" i="1"/>
  <c r="BS176" i="1"/>
  <c r="BS175" i="1"/>
  <c r="BS174" i="1"/>
  <c r="BS173" i="1"/>
  <c r="BS172" i="1"/>
  <c r="BS171" i="1"/>
  <c r="BS170" i="1"/>
  <c r="BS169" i="1"/>
  <c r="BS168" i="1"/>
  <c r="BS167" i="1"/>
  <c r="BS166" i="1"/>
  <c r="BS165" i="1"/>
  <c r="BS164" i="1"/>
  <c r="BS163" i="1"/>
  <c r="BS162" i="1"/>
  <c r="BS161" i="1"/>
  <c r="BS160" i="1"/>
  <c r="BS159" i="1"/>
  <c r="BS158" i="1"/>
  <c r="BS157" i="1"/>
  <c r="BS156" i="1"/>
  <c r="BS155" i="1"/>
  <c r="BS154" i="1"/>
  <c r="BS153" i="1"/>
  <c r="BS152" i="1"/>
  <c r="BS151" i="1"/>
  <c r="BS150" i="1"/>
  <c r="BS149" i="1"/>
  <c r="BS148" i="1"/>
  <c r="BS147" i="1"/>
  <c r="BS146" i="1"/>
  <c r="BS145" i="1"/>
  <c r="BS144" i="1"/>
  <c r="BS143" i="1"/>
  <c r="BS142" i="1"/>
  <c r="BS141" i="1"/>
  <c r="BS140" i="1"/>
  <c r="BS139" i="1"/>
  <c r="BS138" i="1"/>
  <c r="BS137" i="1"/>
  <c r="BS136" i="1"/>
  <c r="BS135" i="1"/>
  <c r="BS134" i="1"/>
  <c r="BS133" i="1"/>
  <c r="BS132" i="1"/>
  <c r="BS131" i="1"/>
  <c r="BS130" i="1"/>
  <c r="BS129" i="1"/>
  <c r="BS128" i="1"/>
  <c r="BS127" i="1"/>
  <c r="BS126" i="1"/>
  <c r="BS125" i="1"/>
  <c r="BS124" i="1"/>
  <c r="BS123" i="1"/>
  <c r="BS122" i="1"/>
  <c r="BS121" i="1"/>
  <c r="BS120" i="1"/>
  <c r="BS119" i="1"/>
  <c r="BS118" i="1"/>
  <c r="BS117" i="1"/>
  <c r="BS116" i="1"/>
  <c r="BS115" i="1"/>
  <c r="BS114" i="1"/>
  <c r="BS113" i="1"/>
  <c r="BS112" i="1"/>
  <c r="BS111" i="1"/>
  <c r="BS110" i="1"/>
  <c r="BS109" i="1"/>
  <c r="BS108" i="1"/>
  <c r="BS107" i="1"/>
  <c r="BS106" i="1"/>
  <c r="BS105" i="1"/>
  <c r="BS104" i="1"/>
  <c r="BS103" i="1"/>
  <c r="BS102" i="1"/>
  <c r="BS101" i="1"/>
  <c r="BS100" i="1"/>
  <c r="BS99" i="1"/>
  <c r="BS98" i="1"/>
  <c r="BS97" i="1"/>
  <c r="BS96" i="1"/>
  <c r="BS95" i="1"/>
  <c r="BS94" i="1"/>
  <c r="BS93" i="1"/>
  <c r="BS92" i="1"/>
  <c r="BS91" i="1"/>
  <c r="BS90" i="1"/>
  <c r="BS89" i="1"/>
  <c r="BS88" i="1"/>
  <c r="BS87" i="1"/>
  <c r="BS86" i="1"/>
  <c r="BS85" i="1"/>
  <c r="BS84" i="1"/>
  <c r="BS83" i="1"/>
  <c r="BS82" i="1"/>
  <c r="BS81" i="1"/>
  <c r="BS80" i="1"/>
  <c r="BS79" i="1"/>
  <c r="BS78" i="1"/>
  <c r="BS77" i="1"/>
  <c r="BS76" i="1"/>
  <c r="BS75" i="1"/>
  <c r="BS74" i="1"/>
  <c r="BS73" i="1"/>
  <c r="BS72" i="1"/>
  <c r="BS71" i="1"/>
  <c r="BS70" i="1"/>
  <c r="BS69" i="1"/>
  <c r="BS68" i="1"/>
  <c r="BS67" i="1"/>
  <c r="BS66" i="1"/>
  <c r="BS65" i="1"/>
  <c r="BS64" i="1"/>
  <c r="BS63" i="1"/>
  <c r="BS62" i="1"/>
  <c r="BS61" i="1"/>
  <c r="BS60" i="1"/>
  <c r="BS59" i="1"/>
  <c r="BS58" i="1"/>
  <c r="BS57" i="1"/>
  <c r="BS56" i="1"/>
  <c r="BS55" i="1"/>
  <c r="BS54" i="1"/>
  <c r="BS53" i="1"/>
  <c r="BS52" i="1"/>
  <c r="BS51" i="1"/>
  <c r="BS50" i="1"/>
  <c r="BS49" i="1"/>
  <c r="BS48" i="1"/>
  <c r="BS47" i="1"/>
  <c r="BS46" i="1"/>
  <c r="BS45" i="1"/>
  <c r="BS44" i="1"/>
  <c r="BS43" i="1"/>
  <c r="BS42" i="1"/>
  <c r="BS41" i="1"/>
  <c r="BS40" i="1"/>
  <c r="BS39" i="1"/>
  <c r="BS38" i="1"/>
  <c r="BS37" i="1"/>
  <c r="BS36" i="1"/>
  <c r="BS35" i="1"/>
  <c r="BS34" i="1"/>
  <c r="BS33" i="1"/>
  <c r="BS32" i="1"/>
  <c r="BS31" i="1"/>
  <c r="BS30" i="1"/>
  <c r="BS29" i="1"/>
  <c r="BS28" i="1"/>
  <c r="BS27" i="1"/>
  <c r="BS26" i="1"/>
  <c r="BS25" i="1"/>
  <c r="BS24" i="1"/>
  <c r="BS23" i="1"/>
  <c r="BS22" i="1"/>
  <c r="BS21" i="1"/>
  <c r="BS20" i="1"/>
  <c r="BS19" i="1"/>
  <c r="BS18" i="1"/>
  <c r="BS17" i="1"/>
  <c r="BS16" i="1"/>
  <c r="BS15" i="1"/>
  <c r="BS14" i="1"/>
  <c r="BS13" i="1"/>
  <c r="BS12" i="1"/>
  <c r="BS11" i="1"/>
  <c r="BS10" i="1"/>
  <c r="BS9" i="1"/>
  <c r="BS8" i="1"/>
  <c r="BS7" i="1"/>
  <c r="BS6" i="1"/>
  <c r="BS5" i="1"/>
  <c r="AM222" i="1"/>
  <c r="BR226" i="1"/>
  <c r="BQ226" i="1"/>
  <c r="BP226" i="1"/>
  <c r="BO226" i="1"/>
  <c r="BN226" i="1"/>
  <c r="BM226" i="1"/>
  <c r="BL226" i="1"/>
  <c r="BK226" i="1"/>
  <c r="BJ226" i="1"/>
  <c r="BI226" i="1"/>
  <c r="BH226" i="1"/>
  <c r="BG226" i="1"/>
  <c r="BF226" i="1"/>
  <c r="BE226" i="1"/>
  <c r="BD226" i="1"/>
  <c r="BC226" i="1"/>
  <c r="BB226" i="1"/>
  <c r="BA226" i="1"/>
  <c r="AZ226" i="1"/>
  <c r="AY226" i="1"/>
  <c r="AX226" i="1"/>
  <c r="AW226" i="1"/>
  <c r="AV226" i="1"/>
  <c r="AU226" i="1"/>
  <c r="AT226" i="1"/>
  <c r="AS226" i="1"/>
  <c r="AR226" i="1"/>
  <c r="AQ226" i="1"/>
  <c r="AP226" i="1"/>
  <c r="AO226" i="1"/>
  <c r="AN226" i="1"/>
  <c r="BR223" i="1"/>
  <c r="BQ223" i="1"/>
  <c r="BP223" i="1"/>
  <c r="BO223" i="1"/>
  <c r="BN223" i="1"/>
  <c r="BM223" i="1"/>
  <c r="BL223" i="1"/>
  <c r="BK223" i="1"/>
  <c r="BJ223" i="1"/>
  <c r="BI223" i="1"/>
  <c r="BH223" i="1"/>
  <c r="BG223" i="1"/>
  <c r="BF223" i="1"/>
  <c r="BE223" i="1"/>
  <c r="BD223" i="1"/>
  <c r="BC223" i="1"/>
  <c r="BB223" i="1"/>
  <c r="BA223" i="1"/>
  <c r="AZ223" i="1"/>
  <c r="AY223" i="1"/>
  <c r="AX223" i="1"/>
  <c r="AW223" i="1"/>
  <c r="AV223" i="1"/>
  <c r="AU223" i="1"/>
  <c r="AT223" i="1"/>
  <c r="AS223" i="1"/>
  <c r="AR223" i="1"/>
  <c r="AQ223" i="1"/>
  <c r="AP223" i="1"/>
  <c r="AO223" i="1"/>
  <c r="AN223" i="1"/>
  <c r="BR222" i="1"/>
  <c r="BQ222" i="1"/>
  <c r="BP222" i="1"/>
  <c r="BO222" i="1"/>
  <c r="BN222" i="1"/>
  <c r="BM222" i="1"/>
  <c r="BL222" i="1"/>
  <c r="BK222" i="1"/>
  <c r="BJ222" i="1"/>
  <c r="BI222" i="1"/>
  <c r="BH222" i="1"/>
  <c r="BG222" i="1"/>
  <c r="BF222" i="1"/>
  <c r="BE222" i="1"/>
  <c r="BD222" i="1"/>
  <c r="BC222" i="1"/>
  <c r="BB222" i="1"/>
  <c r="BA222" i="1"/>
  <c r="AZ222" i="1"/>
  <c r="AY222" i="1"/>
  <c r="AX222" i="1"/>
  <c r="AW222" i="1"/>
  <c r="AV222" i="1"/>
  <c r="AU222" i="1"/>
  <c r="AT222" i="1"/>
  <c r="AS222" i="1"/>
  <c r="AR222" i="1"/>
  <c r="AQ222" i="1"/>
  <c r="AP222" i="1"/>
  <c r="AO222" i="1"/>
  <c r="AN222" i="1"/>
  <c r="BR221" i="1"/>
  <c r="BQ221" i="1"/>
  <c r="BP221" i="1"/>
  <c r="BO221" i="1"/>
  <c r="BN221" i="1"/>
  <c r="BM221" i="1"/>
  <c r="BL221" i="1"/>
  <c r="BK221" i="1"/>
  <c r="BJ221" i="1"/>
  <c r="BI221" i="1"/>
  <c r="BH221" i="1"/>
  <c r="BG221" i="1"/>
  <c r="BF221" i="1"/>
  <c r="BE221" i="1"/>
  <c r="BD221" i="1"/>
  <c r="BC221" i="1"/>
  <c r="BB221" i="1"/>
  <c r="BA221" i="1"/>
  <c r="AZ221" i="1"/>
  <c r="AY221" i="1"/>
  <c r="AX221" i="1"/>
  <c r="AW221" i="1"/>
  <c r="AV221" i="1"/>
  <c r="AU221" i="1"/>
  <c r="AT221" i="1"/>
  <c r="AS221" i="1"/>
  <c r="AR221" i="1"/>
  <c r="AQ221" i="1"/>
  <c r="AP221" i="1"/>
  <c r="AO221" i="1"/>
  <c r="AN221" i="1"/>
  <c r="BR220" i="1"/>
  <c r="BQ220" i="1"/>
  <c r="BP220" i="1"/>
  <c r="BO220" i="1"/>
  <c r="BN220" i="1"/>
  <c r="BM220" i="1"/>
  <c r="BL220" i="1"/>
  <c r="BK220" i="1"/>
  <c r="BJ220" i="1"/>
  <c r="BI220" i="1"/>
  <c r="BH220" i="1"/>
  <c r="BG220" i="1"/>
  <c r="BF220" i="1"/>
  <c r="BE220" i="1"/>
  <c r="BD220" i="1"/>
  <c r="BC220" i="1"/>
  <c r="BB220" i="1"/>
  <c r="BA220" i="1"/>
  <c r="AZ220" i="1"/>
  <c r="AY220" i="1"/>
  <c r="AX220" i="1"/>
  <c r="AW220" i="1"/>
  <c r="AV220" i="1"/>
  <c r="AU220" i="1"/>
  <c r="AT220" i="1"/>
  <c r="AS220" i="1"/>
  <c r="AR220" i="1"/>
  <c r="AQ220" i="1"/>
  <c r="AP220" i="1"/>
  <c r="AO220" i="1"/>
  <c r="AN220" i="1"/>
  <c r="AM220" i="1"/>
  <c r="BR219" i="1"/>
  <c r="BQ219" i="1"/>
  <c r="BP219" i="1"/>
  <c r="BO219" i="1"/>
  <c r="BN219" i="1"/>
  <c r="BM219" i="1"/>
  <c r="BL219" i="1"/>
  <c r="BK219" i="1"/>
  <c r="BJ219" i="1"/>
  <c r="BI219" i="1"/>
  <c r="BH219" i="1"/>
  <c r="BG219" i="1"/>
  <c r="BF219" i="1"/>
  <c r="BE219" i="1"/>
  <c r="BD219" i="1"/>
  <c r="BC219" i="1"/>
  <c r="BB219" i="1"/>
  <c r="BA219" i="1"/>
  <c r="AZ219" i="1"/>
  <c r="AY219" i="1"/>
  <c r="AX219" i="1"/>
  <c r="AW219" i="1"/>
  <c r="AV219" i="1"/>
  <c r="AU219" i="1"/>
  <c r="AT219" i="1"/>
  <c r="AS219" i="1"/>
  <c r="AR219" i="1"/>
  <c r="AQ219" i="1"/>
  <c r="AP219" i="1"/>
  <c r="AO219" i="1"/>
  <c r="AN219" i="1"/>
  <c r="BR217" i="1"/>
  <c r="BQ217" i="1"/>
  <c r="BP217" i="1"/>
  <c r="BO217" i="1"/>
  <c r="BN217" i="1"/>
  <c r="BM217" i="1"/>
  <c r="BL217" i="1"/>
  <c r="BK217" i="1"/>
  <c r="BJ217" i="1"/>
  <c r="BI217" i="1"/>
  <c r="BH217" i="1"/>
  <c r="BG217" i="1"/>
  <c r="BF217" i="1"/>
  <c r="BE217" i="1"/>
  <c r="BD217" i="1"/>
  <c r="BC217" i="1"/>
  <c r="BB217" i="1"/>
  <c r="BA217" i="1"/>
  <c r="AZ217" i="1"/>
  <c r="AY217" i="1"/>
  <c r="AX217" i="1"/>
  <c r="AW217" i="1"/>
  <c r="AV217" i="1"/>
  <c r="AU217" i="1"/>
  <c r="AT217" i="1"/>
  <c r="AS217" i="1"/>
  <c r="AR217" i="1"/>
  <c r="AQ217" i="1"/>
  <c r="AP217" i="1"/>
  <c r="AO217" i="1"/>
  <c r="AN217" i="1"/>
  <c r="BS228" i="1" l="1"/>
  <c r="AM6" i="1"/>
  <c r="AM7" i="1"/>
  <c r="AM8" i="1"/>
  <c r="AM9" i="1"/>
  <c r="AM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1" i="1"/>
  <c r="AM112" i="1"/>
  <c r="AM113" i="1"/>
  <c r="AM114" i="1"/>
  <c r="AM115" i="1"/>
  <c r="AM116" i="1"/>
  <c r="AM117" i="1"/>
  <c r="AM118" i="1"/>
  <c r="AM119" i="1"/>
  <c r="AM120" i="1"/>
  <c r="AM121" i="1"/>
  <c r="AM122" i="1"/>
  <c r="AM123" i="1"/>
  <c r="AM124" i="1"/>
  <c r="AM125" i="1"/>
  <c r="AM126" i="1"/>
  <c r="AM127" i="1"/>
  <c r="AM128" i="1"/>
  <c r="AM129" i="1"/>
  <c r="AM130" i="1"/>
  <c r="AM131" i="1"/>
  <c r="AM132" i="1"/>
  <c r="AM133" i="1"/>
  <c r="AM134" i="1"/>
  <c r="AM135" i="1"/>
  <c r="AM136" i="1"/>
  <c r="AM137" i="1"/>
  <c r="AM138" i="1"/>
  <c r="AM139" i="1"/>
  <c r="AM140" i="1"/>
  <c r="AM141" i="1"/>
  <c r="AM142" i="1"/>
  <c r="AM143" i="1"/>
  <c r="AM144" i="1"/>
  <c r="AM145" i="1"/>
  <c r="AM146" i="1"/>
  <c r="AM147" i="1"/>
  <c r="AM148" i="1"/>
  <c r="AM149" i="1"/>
  <c r="AM150" i="1"/>
  <c r="AM151" i="1"/>
  <c r="AM152" i="1"/>
  <c r="AM153" i="1"/>
  <c r="AM154" i="1"/>
  <c r="AM155" i="1"/>
  <c r="AM156" i="1"/>
  <c r="AM157" i="1"/>
  <c r="AM158" i="1"/>
  <c r="AM159" i="1"/>
  <c r="AM160" i="1"/>
  <c r="AM161" i="1"/>
  <c r="AM162" i="1"/>
  <c r="AM163" i="1"/>
  <c r="AM164" i="1"/>
  <c r="AM165" i="1"/>
  <c r="AM166" i="1"/>
  <c r="AM167" i="1"/>
  <c r="AM168" i="1"/>
  <c r="AM169" i="1"/>
  <c r="AM170" i="1"/>
  <c r="AM171" i="1"/>
  <c r="AM172" i="1"/>
  <c r="AM173" i="1"/>
  <c r="AM174" i="1"/>
  <c r="AM175" i="1"/>
  <c r="AM176" i="1"/>
  <c r="AM177" i="1"/>
  <c r="AM178" i="1"/>
  <c r="AM179" i="1"/>
  <c r="AM180" i="1"/>
  <c r="AM181" i="1"/>
  <c r="AM182" i="1"/>
  <c r="AM183" i="1"/>
  <c r="AM184" i="1"/>
  <c r="AM185" i="1"/>
  <c r="AM186" i="1"/>
  <c r="AM187" i="1"/>
  <c r="AM188" i="1"/>
  <c r="AM189" i="1"/>
  <c r="AM190" i="1"/>
  <c r="AM191" i="1"/>
  <c r="AM192" i="1"/>
  <c r="AM193" i="1"/>
  <c r="AM194" i="1"/>
  <c r="AM195" i="1"/>
  <c r="AM196" i="1"/>
  <c r="AM197" i="1"/>
  <c r="AM198" i="1"/>
  <c r="AM199" i="1"/>
  <c r="AM200" i="1"/>
  <c r="AM201" i="1"/>
  <c r="AM202" i="1"/>
  <c r="AM203" i="1"/>
  <c r="AM204" i="1"/>
  <c r="AM205" i="1"/>
  <c r="AM206" i="1"/>
  <c r="AM207" i="1"/>
  <c r="AM208" i="1"/>
  <c r="AM209" i="1"/>
  <c r="AM210" i="1"/>
  <c r="AM211" i="1"/>
  <c r="AM212" i="1"/>
  <c r="AM213" i="1"/>
  <c r="AM214" i="1"/>
  <c r="AM215" i="1"/>
  <c r="AM216" i="1"/>
  <c r="AM218" i="1"/>
  <c r="AM5" i="1"/>
  <c r="AN6" i="1"/>
  <c r="AO6" i="1"/>
  <c r="AP6" i="1"/>
  <c r="AQ6" i="1"/>
  <c r="AR6" i="1"/>
  <c r="AS6" i="1"/>
  <c r="AT6" i="1"/>
  <c r="AU6" i="1"/>
  <c r="AV6" i="1"/>
  <c r="AW6" i="1"/>
  <c r="AX6" i="1"/>
  <c r="AY6" i="1"/>
  <c r="AZ6" i="1"/>
  <c r="BA6" i="1"/>
  <c r="BB6" i="1"/>
  <c r="BC6" i="1"/>
  <c r="BD6" i="1"/>
  <c r="BE6" i="1"/>
  <c r="BF6" i="1"/>
  <c r="BG6" i="1"/>
  <c r="BH6" i="1"/>
  <c r="BI6" i="1"/>
  <c r="BJ6" i="1"/>
  <c r="BK6" i="1"/>
  <c r="BL6" i="1"/>
  <c r="BM6" i="1"/>
  <c r="BN6" i="1"/>
  <c r="BO6" i="1"/>
  <c r="BP6" i="1"/>
  <c r="BQ6" i="1"/>
  <c r="BR6" i="1"/>
  <c r="AN7" i="1"/>
  <c r="AO7" i="1"/>
  <c r="AP7" i="1"/>
  <c r="AQ7" i="1"/>
  <c r="AR7" i="1"/>
  <c r="AS7" i="1"/>
  <c r="AT7" i="1"/>
  <c r="AU7" i="1"/>
  <c r="AV7" i="1"/>
  <c r="AW7" i="1"/>
  <c r="AX7" i="1"/>
  <c r="AY7" i="1"/>
  <c r="AZ7" i="1"/>
  <c r="BA7" i="1"/>
  <c r="BB7" i="1"/>
  <c r="BC7" i="1"/>
  <c r="BD7" i="1"/>
  <c r="BE7" i="1"/>
  <c r="BF7" i="1"/>
  <c r="BG7" i="1"/>
  <c r="BH7" i="1"/>
  <c r="BI7" i="1"/>
  <c r="BJ7" i="1"/>
  <c r="BK7" i="1"/>
  <c r="BL7" i="1"/>
  <c r="BM7" i="1"/>
  <c r="BN7" i="1"/>
  <c r="BO7" i="1"/>
  <c r="BP7" i="1"/>
  <c r="BQ7" i="1"/>
  <c r="BR7" i="1"/>
  <c r="AN8" i="1"/>
  <c r="AO8" i="1"/>
  <c r="AP8" i="1"/>
  <c r="AQ8" i="1"/>
  <c r="AR8" i="1"/>
  <c r="AS8" i="1"/>
  <c r="AT8" i="1"/>
  <c r="AU8" i="1"/>
  <c r="AV8" i="1"/>
  <c r="AW8" i="1"/>
  <c r="AX8" i="1"/>
  <c r="AY8" i="1"/>
  <c r="AZ8" i="1"/>
  <c r="BA8" i="1"/>
  <c r="BB8" i="1"/>
  <c r="BC8" i="1"/>
  <c r="BD8" i="1"/>
  <c r="BE8" i="1"/>
  <c r="BF8" i="1"/>
  <c r="BG8" i="1"/>
  <c r="BH8" i="1"/>
  <c r="BI8" i="1"/>
  <c r="BJ8" i="1"/>
  <c r="BK8" i="1"/>
  <c r="BL8" i="1"/>
  <c r="BM8" i="1"/>
  <c r="BN8" i="1"/>
  <c r="BO8" i="1"/>
  <c r="BP8" i="1"/>
  <c r="BQ8" i="1"/>
  <c r="BR8"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AN10" i="1"/>
  <c r="AO10" i="1"/>
  <c r="AP10" i="1"/>
  <c r="AQ10" i="1"/>
  <c r="AR10" i="1"/>
  <c r="AS10" i="1"/>
  <c r="AT10" i="1"/>
  <c r="AU10" i="1"/>
  <c r="AV10" i="1"/>
  <c r="AW10" i="1"/>
  <c r="AX10" i="1"/>
  <c r="AY10" i="1"/>
  <c r="AZ10" i="1"/>
  <c r="BA10" i="1"/>
  <c r="BB10" i="1"/>
  <c r="BC10" i="1"/>
  <c r="BD10" i="1"/>
  <c r="BE10" i="1"/>
  <c r="BF10" i="1"/>
  <c r="BG10" i="1"/>
  <c r="BH10" i="1"/>
  <c r="BI10" i="1"/>
  <c r="BJ10" i="1"/>
  <c r="BK10" i="1"/>
  <c r="BL10" i="1"/>
  <c r="BM10" i="1"/>
  <c r="BN10" i="1"/>
  <c r="BO10" i="1"/>
  <c r="BP10" i="1"/>
  <c r="BQ10" i="1"/>
  <c r="BR10" i="1"/>
  <c r="AN11" i="1"/>
  <c r="AO11" i="1"/>
  <c r="AP11" i="1"/>
  <c r="AQ11" i="1"/>
  <c r="AR11" i="1"/>
  <c r="AS11" i="1"/>
  <c r="AT11" i="1"/>
  <c r="AU11" i="1"/>
  <c r="AV11" i="1"/>
  <c r="AW11" i="1"/>
  <c r="AX11" i="1"/>
  <c r="AY11" i="1"/>
  <c r="AZ11" i="1"/>
  <c r="BA11" i="1"/>
  <c r="BB11" i="1"/>
  <c r="BC11" i="1"/>
  <c r="BD11" i="1"/>
  <c r="BE11" i="1"/>
  <c r="BF11" i="1"/>
  <c r="BG11" i="1"/>
  <c r="BH11" i="1"/>
  <c r="BI11" i="1"/>
  <c r="BJ11" i="1"/>
  <c r="BK11" i="1"/>
  <c r="BL11" i="1"/>
  <c r="BM11" i="1"/>
  <c r="BN11" i="1"/>
  <c r="BO11" i="1"/>
  <c r="BP11" i="1"/>
  <c r="BQ11" i="1"/>
  <c r="BR11" i="1"/>
  <c r="AN12" i="1"/>
  <c r="AO12" i="1"/>
  <c r="AP12" i="1"/>
  <c r="AQ12" i="1"/>
  <c r="AR12" i="1"/>
  <c r="AS12" i="1"/>
  <c r="AT12" i="1"/>
  <c r="AU12" i="1"/>
  <c r="AV12" i="1"/>
  <c r="AW12" i="1"/>
  <c r="AX12" i="1"/>
  <c r="AY12" i="1"/>
  <c r="AZ12" i="1"/>
  <c r="BA12" i="1"/>
  <c r="BB12" i="1"/>
  <c r="BC12" i="1"/>
  <c r="BD12" i="1"/>
  <c r="BE12" i="1"/>
  <c r="BF12" i="1"/>
  <c r="BG12" i="1"/>
  <c r="BH12" i="1"/>
  <c r="BI12" i="1"/>
  <c r="BJ12" i="1"/>
  <c r="BK12" i="1"/>
  <c r="BL12" i="1"/>
  <c r="BM12" i="1"/>
  <c r="BN12" i="1"/>
  <c r="BO12" i="1"/>
  <c r="BP12" i="1"/>
  <c r="BQ12" i="1"/>
  <c r="BR12" i="1"/>
  <c r="AN13" i="1"/>
  <c r="AO13" i="1"/>
  <c r="AP13" i="1"/>
  <c r="AQ13" i="1"/>
  <c r="AR13" i="1"/>
  <c r="AS13" i="1"/>
  <c r="AT13" i="1"/>
  <c r="AU13" i="1"/>
  <c r="AV13" i="1"/>
  <c r="AW13" i="1"/>
  <c r="AX13" i="1"/>
  <c r="AY13" i="1"/>
  <c r="AZ13" i="1"/>
  <c r="BA13" i="1"/>
  <c r="BB13" i="1"/>
  <c r="BC13" i="1"/>
  <c r="BD13" i="1"/>
  <c r="BE13" i="1"/>
  <c r="BF13" i="1"/>
  <c r="BG13" i="1"/>
  <c r="BH13" i="1"/>
  <c r="BI13" i="1"/>
  <c r="BJ13" i="1"/>
  <c r="BK13" i="1"/>
  <c r="BL13" i="1"/>
  <c r="BM13" i="1"/>
  <c r="BN13" i="1"/>
  <c r="BO13" i="1"/>
  <c r="BP13" i="1"/>
  <c r="BQ13" i="1"/>
  <c r="BR13" i="1"/>
  <c r="AN14" i="1"/>
  <c r="AO14" i="1"/>
  <c r="AP14" i="1"/>
  <c r="AQ14" i="1"/>
  <c r="AR14" i="1"/>
  <c r="AS14" i="1"/>
  <c r="AT14" i="1"/>
  <c r="AU14" i="1"/>
  <c r="AV14" i="1"/>
  <c r="AW14" i="1"/>
  <c r="AX14" i="1"/>
  <c r="AY14" i="1"/>
  <c r="AZ14" i="1"/>
  <c r="BA14" i="1"/>
  <c r="BB14" i="1"/>
  <c r="BC14" i="1"/>
  <c r="BD14" i="1"/>
  <c r="BE14" i="1"/>
  <c r="BF14" i="1"/>
  <c r="BG14" i="1"/>
  <c r="BH14" i="1"/>
  <c r="BI14" i="1"/>
  <c r="BJ14" i="1"/>
  <c r="BK14" i="1"/>
  <c r="BL14" i="1"/>
  <c r="BM14" i="1"/>
  <c r="BN14" i="1"/>
  <c r="BO14" i="1"/>
  <c r="BP14" i="1"/>
  <c r="BQ14" i="1"/>
  <c r="BR14" i="1"/>
  <c r="AN15" i="1"/>
  <c r="AO15" i="1"/>
  <c r="AP15" i="1"/>
  <c r="AQ15" i="1"/>
  <c r="AR15" i="1"/>
  <c r="AS15" i="1"/>
  <c r="AT15" i="1"/>
  <c r="AU15" i="1"/>
  <c r="AV15" i="1"/>
  <c r="AW15" i="1"/>
  <c r="AX15" i="1"/>
  <c r="AY15" i="1"/>
  <c r="AZ15" i="1"/>
  <c r="BA15" i="1"/>
  <c r="BB15" i="1"/>
  <c r="BC15" i="1"/>
  <c r="BD15" i="1"/>
  <c r="BE15" i="1"/>
  <c r="BF15" i="1"/>
  <c r="BG15" i="1"/>
  <c r="BH15" i="1"/>
  <c r="BI15" i="1"/>
  <c r="BJ15" i="1"/>
  <c r="BK15" i="1"/>
  <c r="BL15" i="1"/>
  <c r="BM15" i="1"/>
  <c r="BN15" i="1"/>
  <c r="BO15" i="1"/>
  <c r="BP15" i="1"/>
  <c r="BQ15" i="1"/>
  <c r="BR15" i="1"/>
  <c r="AN16" i="1"/>
  <c r="AO16" i="1"/>
  <c r="AP16" i="1"/>
  <c r="AQ16" i="1"/>
  <c r="AR16" i="1"/>
  <c r="AS16" i="1"/>
  <c r="AT16" i="1"/>
  <c r="AU16" i="1"/>
  <c r="AV16" i="1"/>
  <c r="AW16" i="1"/>
  <c r="AX16" i="1"/>
  <c r="AY16" i="1"/>
  <c r="AZ16" i="1"/>
  <c r="BA16" i="1"/>
  <c r="BB16" i="1"/>
  <c r="BC16" i="1"/>
  <c r="BD16" i="1"/>
  <c r="BE16" i="1"/>
  <c r="BF16" i="1"/>
  <c r="BG16" i="1"/>
  <c r="BH16" i="1"/>
  <c r="BI16" i="1"/>
  <c r="BJ16" i="1"/>
  <c r="BK16" i="1"/>
  <c r="BL16" i="1"/>
  <c r="BM16" i="1"/>
  <c r="BN16" i="1"/>
  <c r="BO16" i="1"/>
  <c r="BP16" i="1"/>
  <c r="BQ16" i="1"/>
  <c r="BR16" i="1"/>
  <c r="AN17" i="1"/>
  <c r="AO17" i="1"/>
  <c r="AP17" i="1"/>
  <c r="AQ17" i="1"/>
  <c r="AR17" i="1"/>
  <c r="AS17" i="1"/>
  <c r="AT17" i="1"/>
  <c r="AU17" i="1"/>
  <c r="AV17" i="1"/>
  <c r="AW17" i="1"/>
  <c r="AX17" i="1"/>
  <c r="AY17" i="1"/>
  <c r="AZ17" i="1"/>
  <c r="BA17" i="1"/>
  <c r="BB17" i="1"/>
  <c r="BC17" i="1"/>
  <c r="BD17" i="1"/>
  <c r="BE17" i="1"/>
  <c r="BF17" i="1"/>
  <c r="BG17" i="1"/>
  <c r="BH17" i="1"/>
  <c r="BI17" i="1"/>
  <c r="BJ17" i="1"/>
  <c r="BK17" i="1"/>
  <c r="BL17" i="1"/>
  <c r="BM17" i="1"/>
  <c r="BN17" i="1"/>
  <c r="BO17" i="1"/>
  <c r="BP17" i="1"/>
  <c r="BQ17" i="1"/>
  <c r="BR17" i="1"/>
  <c r="AN18" i="1"/>
  <c r="AO18" i="1"/>
  <c r="AP18" i="1"/>
  <c r="AQ18" i="1"/>
  <c r="AR18" i="1"/>
  <c r="AS18" i="1"/>
  <c r="AT18" i="1"/>
  <c r="AU18" i="1"/>
  <c r="AV18" i="1"/>
  <c r="AW18" i="1"/>
  <c r="AX18" i="1"/>
  <c r="AY18" i="1"/>
  <c r="AZ18" i="1"/>
  <c r="BA18" i="1"/>
  <c r="BB18" i="1"/>
  <c r="BC18" i="1"/>
  <c r="BD18" i="1"/>
  <c r="BE18" i="1"/>
  <c r="BF18" i="1"/>
  <c r="BG18" i="1"/>
  <c r="BH18" i="1"/>
  <c r="BI18" i="1"/>
  <c r="BJ18" i="1"/>
  <c r="BK18" i="1"/>
  <c r="BL18" i="1"/>
  <c r="BM18" i="1"/>
  <c r="BN18" i="1"/>
  <c r="BO18" i="1"/>
  <c r="BP18" i="1"/>
  <c r="BQ18" i="1"/>
  <c r="BR18" i="1"/>
  <c r="AN19" i="1"/>
  <c r="AO19"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BR19" i="1"/>
  <c r="AN20" i="1"/>
  <c r="AO20" i="1"/>
  <c r="AP20" i="1"/>
  <c r="AQ20" i="1"/>
  <c r="AR20" i="1"/>
  <c r="AS20" i="1"/>
  <c r="AT20" i="1"/>
  <c r="AU20" i="1"/>
  <c r="AV20" i="1"/>
  <c r="AW20" i="1"/>
  <c r="AX20" i="1"/>
  <c r="AY20" i="1"/>
  <c r="AZ20" i="1"/>
  <c r="BA20" i="1"/>
  <c r="BB20" i="1"/>
  <c r="BC20" i="1"/>
  <c r="BD20" i="1"/>
  <c r="BE20" i="1"/>
  <c r="BF20" i="1"/>
  <c r="BG20" i="1"/>
  <c r="BH20" i="1"/>
  <c r="BI20" i="1"/>
  <c r="BJ20" i="1"/>
  <c r="BK20" i="1"/>
  <c r="BL20" i="1"/>
  <c r="BM20" i="1"/>
  <c r="BN20" i="1"/>
  <c r="BO20" i="1"/>
  <c r="BP20" i="1"/>
  <c r="BQ20" i="1"/>
  <c r="BR20" i="1"/>
  <c r="AN21" i="1"/>
  <c r="AO21" i="1"/>
  <c r="AP21" i="1"/>
  <c r="AQ21" i="1"/>
  <c r="AR21" i="1"/>
  <c r="AS21" i="1"/>
  <c r="AT21" i="1"/>
  <c r="AU21" i="1"/>
  <c r="AV21" i="1"/>
  <c r="AW21" i="1"/>
  <c r="AX21" i="1"/>
  <c r="AY21" i="1"/>
  <c r="AZ21" i="1"/>
  <c r="BA21" i="1"/>
  <c r="BB21" i="1"/>
  <c r="BC21" i="1"/>
  <c r="BD21" i="1"/>
  <c r="BE21" i="1"/>
  <c r="BF21" i="1"/>
  <c r="BG21" i="1"/>
  <c r="BH21" i="1"/>
  <c r="BI21" i="1"/>
  <c r="BJ21" i="1"/>
  <c r="BK21" i="1"/>
  <c r="BL21" i="1"/>
  <c r="BM21" i="1"/>
  <c r="BN21" i="1"/>
  <c r="BO21" i="1"/>
  <c r="BP21" i="1"/>
  <c r="BQ21" i="1"/>
  <c r="BR21" i="1"/>
  <c r="AN22" i="1"/>
  <c r="AO22" i="1"/>
  <c r="AP22" i="1"/>
  <c r="AQ22" i="1"/>
  <c r="AR22" i="1"/>
  <c r="AS22" i="1"/>
  <c r="AT22" i="1"/>
  <c r="AU22" i="1"/>
  <c r="AV22" i="1"/>
  <c r="AW22" i="1"/>
  <c r="AX22" i="1"/>
  <c r="AY22" i="1"/>
  <c r="AZ22" i="1"/>
  <c r="BA22" i="1"/>
  <c r="BB22" i="1"/>
  <c r="BC22" i="1"/>
  <c r="BD22" i="1"/>
  <c r="BE22" i="1"/>
  <c r="BF22" i="1"/>
  <c r="BG22" i="1"/>
  <c r="BH22" i="1"/>
  <c r="BI22" i="1"/>
  <c r="BJ22" i="1"/>
  <c r="BK22" i="1"/>
  <c r="BL22" i="1"/>
  <c r="BM22" i="1"/>
  <c r="BN22" i="1"/>
  <c r="BO22" i="1"/>
  <c r="BP22" i="1"/>
  <c r="BQ22" i="1"/>
  <c r="BR22" i="1"/>
  <c r="AN23" i="1"/>
  <c r="AO23" i="1"/>
  <c r="AP23" i="1"/>
  <c r="AQ23" i="1"/>
  <c r="AR23" i="1"/>
  <c r="AS23" i="1"/>
  <c r="AT23" i="1"/>
  <c r="AU23" i="1"/>
  <c r="AV23" i="1"/>
  <c r="AW23" i="1"/>
  <c r="AX23" i="1"/>
  <c r="AY23" i="1"/>
  <c r="AZ23" i="1"/>
  <c r="BA23" i="1"/>
  <c r="BB23" i="1"/>
  <c r="BC23" i="1"/>
  <c r="BD23" i="1"/>
  <c r="BE23" i="1"/>
  <c r="BF23" i="1"/>
  <c r="BG23" i="1"/>
  <c r="BH23" i="1"/>
  <c r="BI23" i="1"/>
  <c r="BJ23" i="1"/>
  <c r="BK23" i="1"/>
  <c r="BL23" i="1"/>
  <c r="BM23" i="1"/>
  <c r="BN23" i="1"/>
  <c r="BO23" i="1"/>
  <c r="BP23" i="1"/>
  <c r="BQ23" i="1"/>
  <c r="BR23" i="1"/>
  <c r="AN24" i="1"/>
  <c r="AO24"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BR24" i="1"/>
  <c r="AN25" i="1"/>
  <c r="AO25" i="1"/>
  <c r="AP25" i="1"/>
  <c r="AQ25" i="1"/>
  <c r="AR25" i="1"/>
  <c r="AS25" i="1"/>
  <c r="AT25" i="1"/>
  <c r="AU25" i="1"/>
  <c r="AV25" i="1"/>
  <c r="AW25" i="1"/>
  <c r="AX25" i="1"/>
  <c r="AY25" i="1"/>
  <c r="AZ25" i="1"/>
  <c r="BA25" i="1"/>
  <c r="BB25" i="1"/>
  <c r="BC25" i="1"/>
  <c r="BD25" i="1"/>
  <c r="BE25" i="1"/>
  <c r="BF25" i="1"/>
  <c r="BG25" i="1"/>
  <c r="BH25" i="1"/>
  <c r="BI25" i="1"/>
  <c r="BJ25" i="1"/>
  <c r="BK25" i="1"/>
  <c r="BL25" i="1"/>
  <c r="BM25" i="1"/>
  <c r="BN25" i="1"/>
  <c r="BO25" i="1"/>
  <c r="BP25" i="1"/>
  <c r="BQ25" i="1"/>
  <c r="BR25" i="1"/>
  <c r="AN26" i="1"/>
  <c r="AO26" i="1"/>
  <c r="AP26" i="1"/>
  <c r="AQ26" i="1"/>
  <c r="AR26" i="1"/>
  <c r="AS26" i="1"/>
  <c r="AT26" i="1"/>
  <c r="AU26" i="1"/>
  <c r="AV26" i="1"/>
  <c r="AW26" i="1"/>
  <c r="AX26" i="1"/>
  <c r="AY26" i="1"/>
  <c r="AZ26" i="1"/>
  <c r="BA26" i="1"/>
  <c r="BB26" i="1"/>
  <c r="BC26" i="1"/>
  <c r="BD26" i="1"/>
  <c r="BE26" i="1"/>
  <c r="BF26" i="1"/>
  <c r="BG26" i="1"/>
  <c r="BH26" i="1"/>
  <c r="BI26" i="1"/>
  <c r="BJ26" i="1"/>
  <c r="BK26" i="1"/>
  <c r="BL26" i="1"/>
  <c r="BM26" i="1"/>
  <c r="BN26" i="1"/>
  <c r="BO26" i="1"/>
  <c r="BP26" i="1"/>
  <c r="BQ26" i="1"/>
  <c r="BR26" i="1"/>
  <c r="AN27" i="1"/>
  <c r="AO27" i="1"/>
  <c r="AP27" i="1"/>
  <c r="AQ27" i="1"/>
  <c r="AR27" i="1"/>
  <c r="AS27" i="1"/>
  <c r="AT27" i="1"/>
  <c r="AU27" i="1"/>
  <c r="AV27" i="1"/>
  <c r="AW27" i="1"/>
  <c r="AX27" i="1"/>
  <c r="AY27" i="1"/>
  <c r="AZ27" i="1"/>
  <c r="BA27" i="1"/>
  <c r="BB27" i="1"/>
  <c r="BC27" i="1"/>
  <c r="BD27" i="1"/>
  <c r="BE27" i="1"/>
  <c r="BF27" i="1"/>
  <c r="BG27" i="1"/>
  <c r="BH27" i="1"/>
  <c r="BI27" i="1"/>
  <c r="BJ27" i="1"/>
  <c r="BK27" i="1"/>
  <c r="BL27" i="1"/>
  <c r="BM27" i="1"/>
  <c r="BN27" i="1"/>
  <c r="BO27" i="1"/>
  <c r="BP27" i="1"/>
  <c r="BQ27" i="1"/>
  <c r="BR27" i="1"/>
  <c r="AN28" i="1"/>
  <c r="AO28" i="1"/>
  <c r="AP28" i="1"/>
  <c r="AQ28" i="1"/>
  <c r="AR28" i="1"/>
  <c r="AS28" i="1"/>
  <c r="AT28" i="1"/>
  <c r="AU28" i="1"/>
  <c r="AV28" i="1"/>
  <c r="AW28" i="1"/>
  <c r="AX28" i="1"/>
  <c r="AY28" i="1"/>
  <c r="AZ28" i="1"/>
  <c r="BA28" i="1"/>
  <c r="BB28" i="1"/>
  <c r="BC28" i="1"/>
  <c r="BD28" i="1"/>
  <c r="BE28" i="1"/>
  <c r="BF28" i="1"/>
  <c r="BG28" i="1"/>
  <c r="BH28" i="1"/>
  <c r="BI28" i="1"/>
  <c r="BJ28" i="1"/>
  <c r="BK28" i="1"/>
  <c r="BL28" i="1"/>
  <c r="BM28" i="1"/>
  <c r="BN28" i="1"/>
  <c r="BO28" i="1"/>
  <c r="BP28" i="1"/>
  <c r="BQ28" i="1"/>
  <c r="BR28" i="1"/>
  <c r="AN29" i="1"/>
  <c r="AO29" i="1"/>
  <c r="AP29" i="1"/>
  <c r="AQ29" i="1"/>
  <c r="AR29" i="1"/>
  <c r="AS29" i="1"/>
  <c r="AT29" i="1"/>
  <c r="AU29" i="1"/>
  <c r="AV29" i="1"/>
  <c r="AW29" i="1"/>
  <c r="AX29" i="1"/>
  <c r="AY29" i="1"/>
  <c r="AZ29" i="1"/>
  <c r="BA29" i="1"/>
  <c r="BB29" i="1"/>
  <c r="BC29" i="1"/>
  <c r="BD29" i="1"/>
  <c r="BE29" i="1"/>
  <c r="BF29" i="1"/>
  <c r="BG29" i="1"/>
  <c r="BH29" i="1"/>
  <c r="BI29" i="1"/>
  <c r="BJ29" i="1"/>
  <c r="BK29" i="1"/>
  <c r="BL29" i="1"/>
  <c r="BM29" i="1"/>
  <c r="BN29" i="1"/>
  <c r="BO29" i="1"/>
  <c r="BP29" i="1"/>
  <c r="BQ29" i="1"/>
  <c r="BR29" i="1"/>
  <c r="AN30" i="1"/>
  <c r="AO30" i="1"/>
  <c r="AP30" i="1"/>
  <c r="AQ30" i="1"/>
  <c r="AR30" i="1"/>
  <c r="AS30" i="1"/>
  <c r="AT30" i="1"/>
  <c r="AU30" i="1"/>
  <c r="AV30" i="1"/>
  <c r="AW30" i="1"/>
  <c r="AX30" i="1"/>
  <c r="AY30" i="1"/>
  <c r="AZ30" i="1"/>
  <c r="BA30" i="1"/>
  <c r="BB30" i="1"/>
  <c r="BC30" i="1"/>
  <c r="BD30" i="1"/>
  <c r="BE30" i="1"/>
  <c r="BF30" i="1"/>
  <c r="BG30" i="1"/>
  <c r="BH30" i="1"/>
  <c r="BI30" i="1"/>
  <c r="BJ30" i="1"/>
  <c r="BK30" i="1"/>
  <c r="BL30" i="1"/>
  <c r="BM30" i="1"/>
  <c r="BN30" i="1"/>
  <c r="BO30" i="1"/>
  <c r="BP30" i="1"/>
  <c r="BQ30" i="1"/>
  <c r="BR30" i="1"/>
  <c r="AN31" i="1"/>
  <c r="AO31" i="1"/>
  <c r="AP31" i="1"/>
  <c r="AQ31" i="1"/>
  <c r="AR31" i="1"/>
  <c r="AS31" i="1"/>
  <c r="AT31" i="1"/>
  <c r="AU31" i="1"/>
  <c r="AV31" i="1"/>
  <c r="AW31" i="1"/>
  <c r="AX31" i="1"/>
  <c r="AY31" i="1"/>
  <c r="AZ31" i="1"/>
  <c r="BA31" i="1"/>
  <c r="BB31" i="1"/>
  <c r="BC31" i="1"/>
  <c r="BD31" i="1"/>
  <c r="BE31" i="1"/>
  <c r="BF31" i="1"/>
  <c r="BG31" i="1"/>
  <c r="BH31" i="1"/>
  <c r="BI31" i="1"/>
  <c r="BJ31" i="1"/>
  <c r="BK31" i="1"/>
  <c r="BL31" i="1"/>
  <c r="BM31" i="1"/>
  <c r="BN31" i="1"/>
  <c r="BO31" i="1"/>
  <c r="BP31" i="1"/>
  <c r="BQ31" i="1"/>
  <c r="BR31" i="1"/>
  <c r="AN32" i="1"/>
  <c r="AO32" i="1"/>
  <c r="AP32" i="1"/>
  <c r="AQ32" i="1"/>
  <c r="AR32" i="1"/>
  <c r="AS32" i="1"/>
  <c r="AT32" i="1"/>
  <c r="AU32" i="1"/>
  <c r="AV32" i="1"/>
  <c r="AW32" i="1"/>
  <c r="AX32" i="1"/>
  <c r="AY32" i="1"/>
  <c r="AZ32" i="1"/>
  <c r="BA32" i="1"/>
  <c r="BB32" i="1"/>
  <c r="BC32" i="1"/>
  <c r="BD32" i="1"/>
  <c r="BE32" i="1"/>
  <c r="BF32" i="1"/>
  <c r="BG32" i="1"/>
  <c r="BH32" i="1"/>
  <c r="BI32" i="1"/>
  <c r="BJ32" i="1"/>
  <c r="BK32" i="1"/>
  <c r="BL32" i="1"/>
  <c r="BM32" i="1"/>
  <c r="BN32" i="1"/>
  <c r="BO32" i="1"/>
  <c r="BP32" i="1"/>
  <c r="BQ32" i="1"/>
  <c r="BR32" i="1"/>
  <c r="AN33" i="1"/>
  <c r="AO33" i="1"/>
  <c r="AP33" i="1"/>
  <c r="AQ33" i="1"/>
  <c r="AR33" i="1"/>
  <c r="AS33" i="1"/>
  <c r="AT33" i="1"/>
  <c r="AU33" i="1"/>
  <c r="AV33" i="1"/>
  <c r="AW33" i="1"/>
  <c r="AX33" i="1"/>
  <c r="AY33" i="1"/>
  <c r="AZ33" i="1"/>
  <c r="BA33" i="1"/>
  <c r="BB33" i="1"/>
  <c r="BC33" i="1"/>
  <c r="BD33" i="1"/>
  <c r="BE33" i="1"/>
  <c r="BF33" i="1"/>
  <c r="BG33" i="1"/>
  <c r="BH33" i="1"/>
  <c r="BI33" i="1"/>
  <c r="BJ33" i="1"/>
  <c r="BK33" i="1"/>
  <c r="BL33" i="1"/>
  <c r="BM33" i="1"/>
  <c r="BN33" i="1"/>
  <c r="BO33" i="1"/>
  <c r="BP33" i="1"/>
  <c r="BQ33" i="1"/>
  <c r="BR33" i="1"/>
  <c r="AN34" i="1"/>
  <c r="AO34" i="1"/>
  <c r="AP34" i="1"/>
  <c r="AQ34" i="1"/>
  <c r="AR34" i="1"/>
  <c r="AS34" i="1"/>
  <c r="AT34" i="1"/>
  <c r="AU34" i="1"/>
  <c r="AV34" i="1"/>
  <c r="AW34" i="1"/>
  <c r="AX34" i="1"/>
  <c r="AY34" i="1"/>
  <c r="AZ34" i="1"/>
  <c r="BA34" i="1"/>
  <c r="BB34" i="1"/>
  <c r="BC34" i="1"/>
  <c r="BD34" i="1"/>
  <c r="BE34" i="1"/>
  <c r="BF34" i="1"/>
  <c r="BG34" i="1"/>
  <c r="BH34" i="1"/>
  <c r="BI34" i="1"/>
  <c r="BJ34" i="1"/>
  <c r="BK34" i="1"/>
  <c r="BL34" i="1"/>
  <c r="BM34" i="1"/>
  <c r="BN34" i="1"/>
  <c r="BO34" i="1"/>
  <c r="BP34" i="1"/>
  <c r="BQ34" i="1"/>
  <c r="BR34" i="1"/>
  <c r="AN35" i="1"/>
  <c r="AO35" i="1"/>
  <c r="AP35" i="1"/>
  <c r="AQ35" i="1"/>
  <c r="AR35" i="1"/>
  <c r="AS35" i="1"/>
  <c r="AT35" i="1"/>
  <c r="AU35" i="1"/>
  <c r="AV35" i="1"/>
  <c r="AW35" i="1"/>
  <c r="AX35" i="1"/>
  <c r="AY35" i="1"/>
  <c r="AZ35" i="1"/>
  <c r="BA35" i="1"/>
  <c r="BB35" i="1"/>
  <c r="BC35" i="1"/>
  <c r="BD35" i="1"/>
  <c r="BE35" i="1"/>
  <c r="BF35" i="1"/>
  <c r="BG35" i="1"/>
  <c r="BH35" i="1"/>
  <c r="BI35" i="1"/>
  <c r="BJ35" i="1"/>
  <c r="BK35" i="1"/>
  <c r="BL35" i="1"/>
  <c r="BM35" i="1"/>
  <c r="BN35" i="1"/>
  <c r="BO35" i="1"/>
  <c r="BP35" i="1"/>
  <c r="BQ35" i="1"/>
  <c r="BR35" i="1"/>
  <c r="AN36" i="1"/>
  <c r="AO36" i="1"/>
  <c r="AP36" i="1"/>
  <c r="AQ36" i="1"/>
  <c r="AR36" i="1"/>
  <c r="AS36" i="1"/>
  <c r="AT36" i="1"/>
  <c r="AU36" i="1"/>
  <c r="AV36" i="1"/>
  <c r="AW36" i="1"/>
  <c r="AX36" i="1"/>
  <c r="AY36" i="1"/>
  <c r="AZ36" i="1"/>
  <c r="BA36" i="1"/>
  <c r="BB36" i="1"/>
  <c r="BC36" i="1"/>
  <c r="BD36" i="1"/>
  <c r="BE36" i="1"/>
  <c r="BF36" i="1"/>
  <c r="BG36" i="1"/>
  <c r="BH36" i="1"/>
  <c r="BI36" i="1"/>
  <c r="BJ36" i="1"/>
  <c r="BK36" i="1"/>
  <c r="BL36" i="1"/>
  <c r="BM36" i="1"/>
  <c r="BN36" i="1"/>
  <c r="BO36" i="1"/>
  <c r="BP36" i="1"/>
  <c r="BQ36" i="1"/>
  <c r="BR36" i="1"/>
  <c r="AN37" i="1"/>
  <c r="AO37" i="1"/>
  <c r="AP37" i="1"/>
  <c r="AQ37" i="1"/>
  <c r="AR37" i="1"/>
  <c r="AS37" i="1"/>
  <c r="AT37" i="1"/>
  <c r="AU37" i="1"/>
  <c r="AV37" i="1"/>
  <c r="AW37" i="1"/>
  <c r="AX37" i="1"/>
  <c r="AY37" i="1"/>
  <c r="AZ37" i="1"/>
  <c r="BA37" i="1"/>
  <c r="BB37" i="1"/>
  <c r="BC37" i="1"/>
  <c r="BD37" i="1"/>
  <c r="BE37" i="1"/>
  <c r="BF37" i="1"/>
  <c r="BG37" i="1"/>
  <c r="BH37" i="1"/>
  <c r="BI37" i="1"/>
  <c r="BJ37" i="1"/>
  <c r="BK37" i="1"/>
  <c r="BL37" i="1"/>
  <c r="BM37" i="1"/>
  <c r="BN37" i="1"/>
  <c r="BO37" i="1"/>
  <c r="BP37" i="1"/>
  <c r="BQ37" i="1"/>
  <c r="BR37" i="1"/>
  <c r="AN38" i="1"/>
  <c r="AO38" i="1"/>
  <c r="AP38" i="1"/>
  <c r="AQ38" i="1"/>
  <c r="AR38" i="1"/>
  <c r="AS38" i="1"/>
  <c r="AT38" i="1"/>
  <c r="AU38" i="1"/>
  <c r="AV38" i="1"/>
  <c r="AW38" i="1"/>
  <c r="AX38" i="1"/>
  <c r="AY38" i="1"/>
  <c r="AZ38" i="1"/>
  <c r="BA38" i="1"/>
  <c r="BB38" i="1"/>
  <c r="BC38" i="1"/>
  <c r="BD38" i="1"/>
  <c r="BE38" i="1"/>
  <c r="BF38" i="1"/>
  <c r="BG38" i="1"/>
  <c r="BH38" i="1"/>
  <c r="BI38" i="1"/>
  <c r="BJ38" i="1"/>
  <c r="BK38" i="1"/>
  <c r="BL38" i="1"/>
  <c r="BM38" i="1"/>
  <c r="BN38" i="1"/>
  <c r="BO38" i="1"/>
  <c r="BP38" i="1"/>
  <c r="BQ38" i="1"/>
  <c r="BR38" i="1"/>
  <c r="AN39" i="1"/>
  <c r="AO39" i="1"/>
  <c r="AP39" i="1"/>
  <c r="AQ39" i="1"/>
  <c r="AR39" i="1"/>
  <c r="AS39" i="1"/>
  <c r="AT39" i="1"/>
  <c r="AU39" i="1"/>
  <c r="AV39" i="1"/>
  <c r="AW39" i="1"/>
  <c r="AX39" i="1"/>
  <c r="AY39" i="1"/>
  <c r="AZ39" i="1"/>
  <c r="BA39" i="1"/>
  <c r="BB39" i="1"/>
  <c r="BC39" i="1"/>
  <c r="BD39" i="1"/>
  <c r="BE39" i="1"/>
  <c r="BF39" i="1"/>
  <c r="BG39" i="1"/>
  <c r="BH39" i="1"/>
  <c r="BI39" i="1"/>
  <c r="BJ39" i="1"/>
  <c r="BK39" i="1"/>
  <c r="BL39" i="1"/>
  <c r="BM39" i="1"/>
  <c r="BN39" i="1"/>
  <c r="BO39" i="1"/>
  <c r="BP39" i="1"/>
  <c r="BQ39" i="1"/>
  <c r="BR39" i="1"/>
  <c r="AN40" i="1"/>
  <c r="AO40" i="1"/>
  <c r="AP40" i="1"/>
  <c r="AQ40" i="1"/>
  <c r="AR40" i="1"/>
  <c r="AS40" i="1"/>
  <c r="AT40" i="1"/>
  <c r="AU40" i="1"/>
  <c r="AV40" i="1"/>
  <c r="AW40" i="1"/>
  <c r="AX40" i="1"/>
  <c r="AY40" i="1"/>
  <c r="AZ40" i="1"/>
  <c r="BA40" i="1"/>
  <c r="BB40" i="1"/>
  <c r="BC40" i="1"/>
  <c r="BD40" i="1"/>
  <c r="BE40" i="1"/>
  <c r="BF40" i="1"/>
  <c r="BG40" i="1"/>
  <c r="BH40" i="1"/>
  <c r="BI40" i="1"/>
  <c r="BJ40" i="1"/>
  <c r="BK40" i="1"/>
  <c r="BL40" i="1"/>
  <c r="BM40" i="1"/>
  <c r="BN40" i="1"/>
  <c r="BO40" i="1"/>
  <c r="BP40" i="1"/>
  <c r="BQ40" i="1"/>
  <c r="BR40" i="1"/>
  <c r="AN41" i="1"/>
  <c r="AO41" i="1"/>
  <c r="AP41" i="1"/>
  <c r="AQ41" i="1"/>
  <c r="AR41" i="1"/>
  <c r="AS41" i="1"/>
  <c r="AT41" i="1"/>
  <c r="AU41" i="1"/>
  <c r="AV41" i="1"/>
  <c r="AW41" i="1"/>
  <c r="AX41" i="1"/>
  <c r="AY41" i="1"/>
  <c r="AZ41" i="1"/>
  <c r="BA41" i="1"/>
  <c r="BB41" i="1"/>
  <c r="BC41" i="1"/>
  <c r="BD41" i="1"/>
  <c r="BE41" i="1"/>
  <c r="BF41" i="1"/>
  <c r="BG41" i="1"/>
  <c r="BH41" i="1"/>
  <c r="BI41" i="1"/>
  <c r="BJ41" i="1"/>
  <c r="BK41" i="1"/>
  <c r="BL41" i="1"/>
  <c r="BM41" i="1"/>
  <c r="BN41" i="1"/>
  <c r="BO41" i="1"/>
  <c r="BP41" i="1"/>
  <c r="BQ41" i="1"/>
  <c r="BR41" i="1"/>
  <c r="AN42" i="1"/>
  <c r="AO42" i="1"/>
  <c r="AP42" i="1"/>
  <c r="AQ42" i="1"/>
  <c r="AR42" i="1"/>
  <c r="AS42" i="1"/>
  <c r="AT42" i="1"/>
  <c r="AU42" i="1"/>
  <c r="AV42" i="1"/>
  <c r="AW42" i="1"/>
  <c r="AX42" i="1"/>
  <c r="AY42" i="1"/>
  <c r="AZ42" i="1"/>
  <c r="BA42" i="1"/>
  <c r="BB42" i="1"/>
  <c r="BC42" i="1"/>
  <c r="BD42" i="1"/>
  <c r="BE42" i="1"/>
  <c r="BF42" i="1"/>
  <c r="BG42" i="1"/>
  <c r="BH42" i="1"/>
  <c r="BI42" i="1"/>
  <c r="BJ42" i="1"/>
  <c r="BK42" i="1"/>
  <c r="BL42" i="1"/>
  <c r="BM42" i="1"/>
  <c r="BN42" i="1"/>
  <c r="BO42" i="1"/>
  <c r="BP42" i="1"/>
  <c r="BQ42" i="1"/>
  <c r="BR42" i="1"/>
  <c r="AN43" i="1"/>
  <c r="AO43" i="1"/>
  <c r="AP43" i="1"/>
  <c r="AQ43" i="1"/>
  <c r="AR43" i="1"/>
  <c r="AS43" i="1"/>
  <c r="AT43" i="1"/>
  <c r="AU43" i="1"/>
  <c r="AV43" i="1"/>
  <c r="AW43" i="1"/>
  <c r="AX43" i="1"/>
  <c r="AY43" i="1"/>
  <c r="AZ43" i="1"/>
  <c r="BA43" i="1"/>
  <c r="BB43" i="1"/>
  <c r="BC43" i="1"/>
  <c r="BD43" i="1"/>
  <c r="BE43" i="1"/>
  <c r="BF43" i="1"/>
  <c r="BG43" i="1"/>
  <c r="BH43" i="1"/>
  <c r="BI43" i="1"/>
  <c r="BJ43" i="1"/>
  <c r="BK43" i="1"/>
  <c r="BL43" i="1"/>
  <c r="BM43" i="1"/>
  <c r="BN43" i="1"/>
  <c r="BO43" i="1"/>
  <c r="BP43" i="1"/>
  <c r="BQ43" i="1"/>
  <c r="BR43" i="1"/>
  <c r="AN44" i="1"/>
  <c r="AO44" i="1"/>
  <c r="AP44" i="1"/>
  <c r="AQ44" i="1"/>
  <c r="AR44" i="1"/>
  <c r="AS44" i="1"/>
  <c r="AT44" i="1"/>
  <c r="AU44" i="1"/>
  <c r="AV44" i="1"/>
  <c r="AW44" i="1"/>
  <c r="AX44" i="1"/>
  <c r="AY44" i="1"/>
  <c r="AZ44" i="1"/>
  <c r="BA44" i="1"/>
  <c r="BB44" i="1"/>
  <c r="BC44" i="1"/>
  <c r="BD44" i="1"/>
  <c r="BE44" i="1"/>
  <c r="BF44" i="1"/>
  <c r="BG44" i="1"/>
  <c r="BH44" i="1"/>
  <c r="BI44" i="1"/>
  <c r="BJ44" i="1"/>
  <c r="BK44" i="1"/>
  <c r="BL44" i="1"/>
  <c r="BM44" i="1"/>
  <c r="BN44" i="1"/>
  <c r="BO44" i="1"/>
  <c r="BP44" i="1"/>
  <c r="BQ44" i="1"/>
  <c r="BR44" i="1"/>
  <c r="AN45" i="1"/>
  <c r="AO45" i="1"/>
  <c r="AP45" i="1"/>
  <c r="AQ45" i="1"/>
  <c r="AR45" i="1"/>
  <c r="AS45" i="1"/>
  <c r="AT45" i="1"/>
  <c r="AU45" i="1"/>
  <c r="AV45" i="1"/>
  <c r="AW45" i="1"/>
  <c r="AX45" i="1"/>
  <c r="AY45" i="1"/>
  <c r="AZ45" i="1"/>
  <c r="BA45" i="1"/>
  <c r="BB45" i="1"/>
  <c r="BC45" i="1"/>
  <c r="BD45" i="1"/>
  <c r="BE45" i="1"/>
  <c r="BF45" i="1"/>
  <c r="BG45" i="1"/>
  <c r="BH45" i="1"/>
  <c r="BI45" i="1"/>
  <c r="BJ45" i="1"/>
  <c r="BK45" i="1"/>
  <c r="BL45" i="1"/>
  <c r="BM45" i="1"/>
  <c r="BN45" i="1"/>
  <c r="BO45" i="1"/>
  <c r="BP45" i="1"/>
  <c r="BQ45" i="1"/>
  <c r="BR45" i="1"/>
  <c r="AN46" i="1"/>
  <c r="AO46" i="1"/>
  <c r="AP46" i="1"/>
  <c r="AQ46" i="1"/>
  <c r="AR46" i="1"/>
  <c r="AS46" i="1"/>
  <c r="AT46" i="1"/>
  <c r="AU46" i="1"/>
  <c r="AV46" i="1"/>
  <c r="AW46" i="1"/>
  <c r="AX46" i="1"/>
  <c r="AY46" i="1"/>
  <c r="AZ46" i="1"/>
  <c r="BA46" i="1"/>
  <c r="BB46" i="1"/>
  <c r="BC46" i="1"/>
  <c r="BD46" i="1"/>
  <c r="BE46" i="1"/>
  <c r="BF46" i="1"/>
  <c r="BG46" i="1"/>
  <c r="BH46" i="1"/>
  <c r="BI46" i="1"/>
  <c r="BJ46" i="1"/>
  <c r="BK46" i="1"/>
  <c r="BL46" i="1"/>
  <c r="BM46" i="1"/>
  <c r="BN46" i="1"/>
  <c r="BO46" i="1"/>
  <c r="BP46" i="1"/>
  <c r="BQ46" i="1"/>
  <c r="BR46" i="1"/>
  <c r="AN47" i="1"/>
  <c r="AO47" i="1"/>
  <c r="AP47" i="1"/>
  <c r="AQ47" i="1"/>
  <c r="AR47" i="1"/>
  <c r="AS47" i="1"/>
  <c r="AT47" i="1"/>
  <c r="AU47" i="1"/>
  <c r="AV47" i="1"/>
  <c r="AW47" i="1"/>
  <c r="AX47" i="1"/>
  <c r="AY47" i="1"/>
  <c r="AZ47" i="1"/>
  <c r="BA47" i="1"/>
  <c r="BB47" i="1"/>
  <c r="BC47" i="1"/>
  <c r="BD47" i="1"/>
  <c r="BE47" i="1"/>
  <c r="BF47" i="1"/>
  <c r="BG47" i="1"/>
  <c r="BH47" i="1"/>
  <c r="BI47" i="1"/>
  <c r="BJ47" i="1"/>
  <c r="BK47" i="1"/>
  <c r="BL47" i="1"/>
  <c r="BM47" i="1"/>
  <c r="BN47" i="1"/>
  <c r="BO47" i="1"/>
  <c r="BP47" i="1"/>
  <c r="BQ47" i="1"/>
  <c r="BR47" i="1"/>
  <c r="AN48" i="1"/>
  <c r="AO48" i="1"/>
  <c r="AP48" i="1"/>
  <c r="AQ48" i="1"/>
  <c r="AR48" i="1"/>
  <c r="AS48" i="1"/>
  <c r="AT48" i="1"/>
  <c r="AU48" i="1"/>
  <c r="AV48" i="1"/>
  <c r="AW48" i="1"/>
  <c r="AX48" i="1"/>
  <c r="AY48" i="1"/>
  <c r="AZ48" i="1"/>
  <c r="BA48" i="1"/>
  <c r="BB48" i="1"/>
  <c r="BC48" i="1"/>
  <c r="BD48" i="1"/>
  <c r="BE48" i="1"/>
  <c r="BF48" i="1"/>
  <c r="BG48" i="1"/>
  <c r="BH48" i="1"/>
  <c r="BI48" i="1"/>
  <c r="BJ48" i="1"/>
  <c r="BK48" i="1"/>
  <c r="BL48" i="1"/>
  <c r="BM48" i="1"/>
  <c r="BN48" i="1"/>
  <c r="BO48" i="1"/>
  <c r="BP48" i="1"/>
  <c r="BQ48" i="1"/>
  <c r="BR48" i="1"/>
  <c r="AN49" i="1"/>
  <c r="AO49" i="1"/>
  <c r="AP49" i="1"/>
  <c r="AQ49" i="1"/>
  <c r="AR49" i="1"/>
  <c r="AS49" i="1"/>
  <c r="AT49" i="1"/>
  <c r="AU49" i="1"/>
  <c r="AV49" i="1"/>
  <c r="AW49" i="1"/>
  <c r="AX49" i="1"/>
  <c r="AY49" i="1"/>
  <c r="AZ49" i="1"/>
  <c r="BA49" i="1"/>
  <c r="BB49" i="1"/>
  <c r="BC49" i="1"/>
  <c r="BD49" i="1"/>
  <c r="BE49" i="1"/>
  <c r="BF49" i="1"/>
  <c r="BG49" i="1"/>
  <c r="BH49" i="1"/>
  <c r="BI49" i="1"/>
  <c r="BJ49" i="1"/>
  <c r="BK49" i="1"/>
  <c r="BL49" i="1"/>
  <c r="BM49" i="1"/>
  <c r="BN49" i="1"/>
  <c r="BO49" i="1"/>
  <c r="BP49" i="1"/>
  <c r="BQ49" i="1"/>
  <c r="BR49" i="1"/>
  <c r="AN50" i="1"/>
  <c r="AO50" i="1"/>
  <c r="AP50" i="1"/>
  <c r="AQ50" i="1"/>
  <c r="AR50" i="1"/>
  <c r="AS50" i="1"/>
  <c r="AT50" i="1"/>
  <c r="AU50" i="1"/>
  <c r="AV50" i="1"/>
  <c r="AW50" i="1"/>
  <c r="AX50" i="1"/>
  <c r="AY50" i="1"/>
  <c r="AZ50" i="1"/>
  <c r="BA50" i="1"/>
  <c r="BB50" i="1"/>
  <c r="BC50" i="1"/>
  <c r="BD50" i="1"/>
  <c r="BE50" i="1"/>
  <c r="BF50" i="1"/>
  <c r="BG50" i="1"/>
  <c r="BH50" i="1"/>
  <c r="BI50" i="1"/>
  <c r="BJ50" i="1"/>
  <c r="BK50" i="1"/>
  <c r="BL50" i="1"/>
  <c r="BM50" i="1"/>
  <c r="BN50" i="1"/>
  <c r="BO50" i="1"/>
  <c r="BP50" i="1"/>
  <c r="BQ50" i="1"/>
  <c r="BR50" i="1"/>
  <c r="AN51" i="1"/>
  <c r="AO51" i="1"/>
  <c r="AP51" i="1"/>
  <c r="AQ51" i="1"/>
  <c r="AR51" i="1"/>
  <c r="AS51" i="1"/>
  <c r="AT51" i="1"/>
  <c r="AU51" i="1"/>
  <c r="AV51" i="1"/>
  <c r="AW51" i="1"/>
  <c r="AX51" i="1"/>
  <c r="AY51" i="1"/>
  <c r="AZ51" i="1"/>
  <c r="BA51" i="1"/>
  <c r="BB51" i="1"/>
  <c r="BC51" i="1"/>
  <c r="BD51" i="1"/>
  <c r="BE51" i="1"/>
  <c r="BF51" i="1"/>
  <c r="BG51" i="1"/>
  <c r="BH51" i="1"/>
  <c r="BI51" i="1"/>
  <c r="BJ51" i="1"/>
  <c r="BK51" i="1"/>
  <c r="BL51" i="1"/>
  <c r="BM51" i="1"/>
  <c r="BN51" i="1"/>
  <c r="BO51" i="1"/>
  <c r="BP51" i="1"/>
  <c r="BQ51" i="1"/>
  <c r="BR51" i="1"/>
  <c r="AN52" i="1"/>
  <c r="AO52" i="1"/>
  <c r="AP52" i="1"/>
  <c r="AQ52" i="1"/>
  <c r="AR52" i="1"/>
  <c r="AS52" i="1"/>
  <c r="AT52" i="1"/>
  <c r="AU52" i="1"/>
  <c r="AV52" i="1"/>
  <c r="AW52" i="1"/>
  <c r="AX52" i="1"/>
  <c r="AY52" i="1"/>
  <c r="AZ52" i="1"/>
  <c r="BA52" i="1"/>
  <c r="BB52" i="1"/>
  <c r="BC52" i="1"/>
  <c r="BD52" i="1"/>
  <c r="BE52" i="1"/>
  <c r="BF52" i="1"/>
  <c r="BG52" i="1"/>
  <c r="BH52" i="1"/>
  <c r="BI52" i="1"/>
  <c r="BJ52" i="1"/>
  <c r="BK52" i="1"/>
  <c r="BL52" i="1"/>
  <c r="BM52" i="1"/>
  <c r="BN52" i="1"/>
  <c r="BO52" i="1"/>
  <c r="BP52" i="1"/>
  <c r="BQ52" i="1"/>
  <c r="BR52" i="1"/>
  <c r="AN53" i="1"/>
  <c r="AO53" i="1"/>
  <c r="AP53" i="1"/>
  <c r="AQ53" i="1"/>
  <c r="AR53" i="1"/>
  <c r="AS53" i="1"/>
  <c r="AT53" i="1"/>
  <c r="AU53" i="1"/>
  <c r="AV53" i="1"/>
  <c r="AW53" i="1"/>
  <c r="AX53" i="1"/>
  <c r="AY53" i="1"/>
  <c r="AZ53" i="1"/>
  <c r="BA53" i="1"/>
  <c r="BB53" i="1"/>
  <c r="BC53" i="1"/>
  <c r="BD53" i="1"/>
  <c r="BE53" i="1"/>
  <c r="BF53" i="1"/>
  <c r="BG53" i="1"/>
  <c r="BH53" i="1"/>
  <c r="BI53" i="1"/>
  <c r="BJ53" i="1"/>
  <c r="BK53" i="1"/>
  <c r="BL53" i="1"/>
  <c r="BM53" i="1"/>
  <c r="BN53" i="1"/>
  <c r="BO53" i="1"/>
  <c r="BP53" i="1"/>
  <c r="BQ53" i="1"/>
  <c r="BR53" i="1"/>
  <c r="AN54" i="1"/>
  <c r="AO54" i="1"/>
  <c r="AP54" i="1"/>
  <c r="AQ54" i="1"/>
  <c r="AR54" i="1"/>
  <c r="AS54" i="1"/>
  <c r="AT54" i="1"/>
  <c r="AU54" i="1"/>
  <c r="AV54" i="1"/>
  <c r="AW54" i="1"/>
  <c r="AX54" i="1"/>
  <c r="AY54" i="1"/>
  <c r="AZ54" i="1"/>
  <c r="BA54" i="1"/>
  <c r="BB54" i="1"/>
  <c r="BC54" i="1"/>
  <c r="BD54" i="1"/>
  <c r="BE54" i="1"/>
  <c r="BF54" i="1"/>
  <c r="BG54" i="1"/>
  <c r="BH54" i="1"/>
  <c r="BI54" i="1"/>
  <c r="BJ54" i="1"/>
  <c r="BK54" i="1"/>
  <c r="BL54" i="1"/>
  <c r="BM54" i="1"/>
  <c r="BN54" i="1"/>
  <c r="BO54" i="1"/>
  <c r="BP54" i="1"/>
  <c r="BQ54" i="1"/>
  <c r="BR54" i="1"/>
  <c r="AN55" i="1"/>
  <c r="AO55" i="1"/>
  <c r="AP55" i="1"/>
  <c r="AQ55" i="1"/>
  <c r="AR55" i="1"/>
  <c r="AS55" i="1"/>
  <c r="AT55" i="1"/>
  <c r="AU55" i="1"/>
  <c r="AV55" i="1"/>
  <c r="AW55" i="1"/>
  <c r="AX55" i="1"/>
  <c r="AY55" i="1"/>
  <c r="AZ55" i="1"/>
  <c r="BA55" i="1"/>
  <c r="BB55" i="1"/>
  <c r="BC55" i="1"/>
  <c r="BD55" i="1"/>
  <c r="BE55" i="1"/>
  <c r="BF55" i="1"/>
  <c r="BG55" i="1"/>
  <c r="BH55" i="1"/>
  <c r="BI55" i="1"/>
  <c r="BJ55" i="1"/>
  <c r="BK55" i="1"/>
  <c r="BL55" i="1"/>
  <c r="BM55" i="1"/>
  <c r="BN55" i="1"/>
  <c r="BO55" i="1"/>
  <c r="BP55" i="1"/>
  <c r="BQ55" i="1"/>
  <c r="BR55" i="1"/>
  <c r="AN56" i="1"/>
  <c r="AO56" i="1"/>
  <c r="AP56" i="1"/>
  <c r="AQ56" i="1"/>
  <c r="AR56" i="1"/>
  <c r="AS56" i="1"/>
  <c r="AT56" i="1"/>
  <c r="AU56" i="1"/>
  <c r="AV56" i="1"/>
  <c r="AW56" i="1"/>
  <c r="AX56" i="1"/>
  <c r="AY56" i="1"/>
  <c r="AZ56" i="1"/>
  <c r="BA56" i="1"/>
  <c r="BB56" i="1"/>
  <c r="BC56" i="1"/>
  <c r="BD56" i="1"/>
  <c r="BE56" i="1"/>
  <c r="BF56" i="1"/>
  <c r="BG56" i="1"/>
  <c r="BH56" i="1"/>
  <c r="BI56" i="1"/>
  <c r="BJ56" i="1"/>
  <c r="BK56" i="1"/>
  <c r="BL56" i="1"/>
  <c r="BM56" i="1"/>
  <c r="BN56" i="1"/>
  <c r="BO56" i="1"/>
  <c r="BP56" i="1"/>
  <c r="BQ56" i="1"/>
  <c r="BR56" i="1"/>
  <c r="AN57" i="1"/>
  <c r="AO57" i="1"/>
  <c r="AP57" i="1"/>
  <c r="AQ57" i="1"/>
  <c r="AR57" i="1"/>
  <c r="AS57" i="1"/>
  <c r="AT57" i="1"/>
  <c r="AU57" i="1"/>
  <c r="AV57" i="1"/>
  <c r="AW57" i="1"/>
  <c r="AX57" i="1"/>
  <c r="AY57" i="1"/>
  <c r="AZ57" i="1"/>
  <c r="BA57" i="1"/>
  <c r="BB57" i="1"/>
  <c r="BC57" i="1"/>
  <c r="BD57" i="1"/>
  <c r="BE57" i="1"/>
  <c r="BF57" i="1"/>
  <c r="BG57" i="1"/>
  <c r="BH57" i="1"/>
  <c r="BI57" i="1"/>
  <c r="BJ57" i="1"/>
  <c r="BK57" i="1"/>
  <c r="BL57" i="1"/>
  <c r="BM57" i="1"/>
  <c r="BN57" i="1"/>
  <c r="BO57" i="1"/>
  <c r="BP57" i="1"/>
  <c r="BQ57" i="1"/>
  <c r="BR57" i="1"/>
  <c r="AN58" i="1"/>
  <c r="AO58" i="1"/>
  <c r="AP58" i="1"/>
  <c r="AQ58" i="1"/>
  <c r="AR58" i="1"/>
  <c r="AS58" i="1"/>
  <c r="AT58" i="1"/>
  <c r="AU58" i="1"/>
  <c r="AV58" i="1"/>
  <c r="AW58" i="1"/>
  <c r="AX58" i="1"/>
  <c r="AY58" i="1"/>
  <c r="AZ58" i="1"/>
  <c r="BA58" i="1"/>
  <c r="BB58" i="1"/>
  <c r="BC58" i="1"/>
  <c r="BD58" i="1"/>
  <c r="BE58" i="1"/>
  <c r="BF58" i="1"/>
  <c r="BG58" i="1"/>
  <c r="BH58" i="1"/>
  <c r="BI58" i="1"/>
  <c r="BJ58" i="1"/>
  <c r="BK58" i="1"/>
  <c r="BL58" i="1"/>
  <c r="BM58" i="1"/>
  <c r="BN58" i="1"/>
  <c r="BO58" i="1"/>
  <c r="BP58" i="1"/>
  <c r="BQ58" i="1"/>
  <c r="BR58" i="1"/>
  <c r="AN59" i="1"/>
  <c r="AO59" i="1"/>
  <c r="AP59" i="1"/>
  <c r="AQ59" i="1"/>
  <c r="AR59" i="1"/>
  <c r="AS59" i="1"/>
  <c r="AT59" i="1"/>
  <c r="AU59" i="1"/>
  <c r="AV59" i="1"/>
  <c r="AW59" i="1"/>
  <c r="AX59" i="1"/>
  <c r="AY59" i="1"/>
  <c r="AZ59" i="1"/>
  <c r="BA59" i="1"/>
  <c r="BB59" i="1"/>
  <c r="BC59" i="1"/>
  <c r="BD59" i="1"/>
  <c r="BE59" i="1"/>
  <c r="BF59" i="1"/>
  <c r="BG59" i="1"/>
  <c r="BH59" i="1"/>
  <c r="BI59" i="1"/>
  <c r="BJ59" i="1"/>
  <c r="BK59" i="1"/>
  <c r="BL59" i="1"/>
  <c r="BM59" i="1"/>
  <c r="BN59" i="1"/>
  <c r="BO59" i="1"/>
  <c r="BP59" i="1"/>
  <c r="BQ59" i="1"/>
  <c r="BR59" i="1"/>
  <c r="AN60" i="1"/>
  <c r="AO60" i="1"/>
  <c r="AP60" i="1"/>
  <c r="AQ60" i="1"/>
  <c r="AR60" i="1"/>
  <c r="AS60" i="1"/>
  <c r="AT60" i="1"/>
  <c r="AU60" i="1"/>
  <c r="AV60" i="1"/>
  <c r="AW60" i="1"/>
  <c r="AX60" i="1"/>
  <c r="AY60" i="1"/>
  <c r="AZ60" i="1"/>
  <c r="BA60" i="1"/>
  <c r="BB60" i="1"/>
  <c r="BC60" i="1"/>
  <c r="BD60" i="1"/>
  <c r="BE60" i="1"/>
  <c r="BF60" i="1"/>
  <c r="BG60" i="1"/>
  <c r="BH60" i="1"/>
  <c r="BI60" i="1"/>
  <c r="BJ60" i="1"/>
  <c r="BK60" i="1"/>
  <c r="BL60" i="1"/>
  <c r="BM60" i="1"/>
  <c r="BN60" i="1"/>
  <c r="BO60" i="1"/>
  <c r="BP60" i="1"/>
  <c r="BQ60" i="1"/>
  <c r="BR60" i="1"/>
  <c r="AN61" i="1"/>
  <c r="AO61" i="1"/>
  <c r="AP61" i="1"/>
  <c r="AQ61" i="1"/>
  <c r="AR61" i="1"/>
  <c r="AS61" i="1"/>
  <c r="AT61" i="1"/>
  <c r="AU61" i="1"/>
  <c r="AV61" i="1"/>
  <c r="AW61" i="1"/>
  <c r="AX61" i="1"/>
  <c r="AY61" i="1"/>
  <c r="AZ61" i="1"/>
  <c r="BA61" i="1"/>
  <c r="BB61" i="1"/>
  <c r="BC61" i="1"/>
  <c r="BD61" i="1"/>
  <c r="BE61" i="1"/>
  <c r="BF61" i="1"/>
  <c r="BG61" i="1"/>
  <c r="BH61" i="1"/>
  <c r="BI61" i="1"/>
  <c r="BJ61" i="1"/>
  <c r="BK61" i="1"/>
  <c r="BL61" i="1"/>
  <c r="BM61" i="1"/>
  <c r="BN61" i="1"/>
  <c r="BO61" i="1"/>
  <c r="BP61" i="1"/>
  <c r="BQ61" i="1"/>
  <c r="BR61" i="1"/>
  <c r="AN62" i="1"/>
  <c r="AO62" i="1"/>
  <c r="AP62" i="1"/>
  <c r="AQ62" i="1"/>
  <c r="AR62" i="1"/>
  <c r="AS62" i="1"/>
  <c r="AT62" i="1"/>
  <c r="AU62" i="1"/>
  <c r="AV62" i="1"/>
  <c r="AW62" i="1"/>
  <c r="AX62" i="1"/>
  <c r="AY62" i="1"/>
  <c r="AZ62" i="1"/>
  <c r="BA62" i="1"/>
  <c r="BB62" i="1"/>
  <c r="BC62" i="1"/>
  <c r="BD62" i="1"/>
  <c r="BE62" i="1"/>
  <c r="BF62" i="1"/>
  <c r="BG62" i="1"/>
  <c r="BH62" i="1"/>
  <c r="BI62" i="1"/>
  <c r="BJ62" i="1"/>
  <c r="BK62" i="1"/>
  <c r="BL62" i="1"/>
  <c r="BM62" i="1"/>
  <c r="BN62" i="1"/>
  <c r="BO62" i="1"/>
  <c r="BP62" i="1"/>
  <c r="BQ62" i="1"/>
  <c r="BR62" i="1"/>
  <c r="AN63" i="1"/>
  <c r="AO63" i="1"/>
  <c r="AP63" i="1"/>
  <c r="AQ63" i="1"/>
  <c r="AR63" i="1"/>
  <c r="AS63" i="1"/>
  <c r="AT63" i="1"/>
  <c r="AU63" i="1"/>
  <c r="AV63" i="1"/>
  <c r="AW63" i="1"/>
  <c r="AX63" i="1"/>
  <c r="AY63" i="1"/>
  <c r="AZ63" i="1"/>
  <c r="BA63" i="1"/>
  <c r="BB63" i="1"/>
  <c r="BC63" i="1"/>
  <c r="BD63" i="1"/>
  <c r="BE63" i="1"/>
  <c r="BF63" i="1"/>
  <c r="BG63" i="1"/>
  <c r="BH63" i="1"/>
  <c r="BI63" i="1"/>
  <c r="BJ63" i="1"/>
  <c r="BK63" i="1"/>
  <c r="BL63" i="1"/>
  <c r="BM63" i="1"/>
  <c r="BN63" i="1"/>
  <c r="BO63" i="1"/>
  <c r="BP63" i="1"/>
  <c r="BQ63" i="1"/>
  <c r="BR63" i="1"/>
  <c r="AN64" i="1"/>
  <c r="AO64" i="1"/>
  <c r="AP64" i="1"/>
  <c r="AQ64" i="1"/>
  <c r="AR64" i="1"/>
  <c r="AS64" i="1"/>
  <c r="AT64" i="1"/>
  <c r="AU64" i="1"/>
  <c r="AV64" i="1"/>
  <c r="AW64" i="1"/>
  <c r="AX64" i="1"/>
  <c r="AY64" i="1"/>
  <c r="AZ64" i="1"/>
  <c r="BA64" i="1"/>
  <c r="BB64" i="1"/>
  <c r="BC64" i="1"/>
  <c r="BD64" i="1"/>
  <c r="BE64" i="1"/>
  <c r="BF64" i="1"/>
  <c r="BG64" i="1"/>
  <c r="BH64" i="1"/>
  <c r="BI64" i="1"/>
  <c r="BJ64" i="1"/>
  <c r="BK64" i="1"/>
  <c r="BL64" i="1"/>
  <c r="BM64" i="1"/>
  <c r="BN64" i="1"/>
  <c r="BO64" i="1"/>
  <c r="BP64" i="1"/>
  <c r="BQ64" i="1"/>
  <c r="BR64" i="1"/>
  <c r="AN65" i="1"/>
  <c r="AO65" i="1"/>
  <c r="AP65" i="1"/>
  <c r="AQ65" i="1"/>
  <c r="AR65" i="1"/>
  <c r="AS65" i="1"/>
  <c r="AT65" i="1"/>
  <c r="AU65" i="1"/>
  <c r="AV65" i="1"/>
  <c r="AW65" i="1"/>
  <c r="AX65" i="1"/>
  <c r="AY65" i="1"/>
  <c r="AZ65" i="1"/>
  <c r="BA65" i="1"/>
  <c r="BB65" i="1"/>
  <c r="BC65" i="1"/>
  <c r="BD65" i="1"/>
  <c r="BE65" i="1"/>
  <c r="BF65" i="1"/>
  <c r="BG65" i="1"/>
  <c r="BH65" i="1"/>
  <c r="BI65" i="1"/>
  <c r="BJ65" i="1"/>
  <c r="BK65" i="1"/>
  <c r="BL65" i="1"/>
  <c r="BM65" i="1"/>
  <c r="BN65" i="1"/>
  <c r="BO65" i="1"/>
  <c r="BP65" i="1"/>
  <c r="BQ65" i="1"/>
  <c r="BR65" i="1"/>
  <c r="AN66" i="1"/>
  <c r="AO66" i="1"/>
  <c r="AP66" i="1"/>
  <c r="AQ66" i="1"/>
  <c r="AR66" i="1"/>
  <c r="AS66" i="1"/>
  <c r="AT66" i="1"/>
  <c r="AU66" i="1"/>
  <c r="AV66" i="1"/>
  <c r="AW66" i="1"/>
  <c r="AX66" i="1"/>
  <c r="AY66" i="1"/>
  <c r="AZ66" i="1"/>
  <c r="BA66" i="1"/>
  <c r="BB66" i="1"/>
  <c r="BC66" i="1"/>
  <c r="BD66" i="1"/>
  <c r="BE66" i="1"/>
  <c r="BF66" i="1"/>
  <c r="BG66" i="1"/>
  <c r="BH66" i="1"/>
  <c r="BI66" i="1"/>
  <c r="BJ66" i="1"/>
  <c r="BK66" i="1"/>
  <c r="BL66" i="1"/>
  <c r="BM66" i="1"/>
  <c r="BN66" i="1"/>
  <c r="BO66" i="1"/>
  <c r="BP66" i="1"/>
  <c r="BQ66" i="1"/>
  <c r="BR66" i="1"/>
  <c r="AN67" i="1"/>
  <c r="AO67" i="1"/>
  <c r="AP67" i="1"/>
  <c r="AQ67" i="1"/>
  <c r="AR67" i="1"/>
  <c r="AS67" i="1"/>
  <c r="AT67" i="1"/>
  <c r="AU67" i="1"/>
  <c r="AV67" i="1"/>
  <c r="AW67" i="1"/>
  <c r="AX67" i="1"/>
  <c r="AY67" i="1"/>
  <c r="AZ67" i="1"/>
  <c r="BA67" i="1"/>
  <c r="BB67" i="1"/>
  <c r="BC67" i="1"/>
  <c r="BD67" i="1"/>
  <c r="BE67" i="1"/>
  <c r="BF67" i="1"/>
  <c r="BG67" i="1"/>
  <c r="BH67" i="1"/>
  <c r="BI67" i="1"/>
  <c r="BJ67" i="1"/>
  <c r="BK67" i="1"/>
  <c r="BL67" i="1"/>
  <c r="BM67" i="1"/>
  <c r="BN67" i="1"/>
  <c r="BO67" i="1"/>
  <c r="BP67" i="1"/>
  <c r="BQ67" i="1"/>
  <c r="BR67" i="1"/>
  <c r="AN68" i="1"/>
  <c r="AO68" i="1"/>
  <c r="AP68" i="1"/>
  <c r="AQ68" i="1"/>
  <c r="AR68" i="1"/>
  <c r="AS68" i="1"/>
  <c r="AT68" i="1"/>
  <c r="AU68" i="1"/>
  <c r="AV68" i="1"/>
  <c r="AW68" i="1"/>
  <c r="AX68" i="1"/>
  <c r="AY68" i="1"/>
  <c r="AZ68" i="1"/>
  <c r="BA68" i="1"/>
  <c r="BB68" i="1"/>
  <c r="BC68" i="1"/>
  <c r="BD68" i="1"/>
  <c r="BE68" i="1"/>
  <c r="BF68" i="1"/>
  <c r="BG68" i="1"/>
  <c r="BH68" i="1"/>
  <c r="BI68" i="1"/>
  <c r="BJ68" i="1"/>
  <c r="BK68" i="1"/>
  <c r="BL68" i="1"/>
  <c r="BM68" i="1"/>
  <c r="BN68" i="1"/>
  <c r="BO68" i="1"/>
  <c r="BP68" i="1"/>
  <c r="BQ68" i="1"/>
  <c r="BR68" i="1"/>
  <c r="AN69" i="1"/>
  <c r="AO69" i="1"/>
  <c r="AP69" i="1"/>
  <c r="AQ69" i="1"/>
  <c r="AR69" i="1"/>
  <c r="AS69" i="1"/>
  <c r="AT69" i="1"/>
  <c r="AU69" i="1"/>
  <c r="AV69" i="1"/>
  <c r="AW69" i="1"/>
  <c r="AX69" i="1"/>
  <c r="AY69" i="1"/>
  <c r="AZ69" i="1"/>
  <c r="BA69" i="1"/>
  <c r="BB69" i="1"/>
  <c r="BC69" i="1"/>
  <c r="BD69" i="1"/>
  <c r="BE69" i="1"/>
  <c r="BF69" i="1"/>
  <c r="BG69" i="1"/>
  <c r="BH69" i="1"/>
  <c r="BI69" i="1"/>
  <c r="BJ69" i="1"/>
  <c r="BK69" i="1"/>
  <c r="BL69" i="1"/>
  <c r="BM69" i="1"/>
  <c r="BN69" i="1"/>
  <c r="BO69" i="1"/>
  <c r="BP69" i="1"/>
  <c r="BQ69" i="1"/>
  <c r="BR69" i="1"/>
  <c r="AN70" i="1"/>
  <c r="AO70" i="1"/>
  <c r="AP70" i="1"/>
  <c r="AQ70" i="1"/>
  <c r="AR70" i="1"/>
  <c r="AS70" i="1"/>
  <c r="AT70" i="1"/>
  <c r="AU70" i="1"/>
  <c r="AV70" i="1"/>
  <c r="AW70" i="1"/>
  <c r="AX70" i="1"/>
  <c r="AY70" i="1"/>
  <c r="AZ70" i="1"/>
  <c r="BA70" i="1"/>
  <c r="BB70" i="1"/>
  <c r="BC70" i="1"/>
  <c r="BD70" i="1"/>
  <c r="BE70" i="1"/>
  <c r="BF70" i="1"/>
  <c r="BG70" i="1"/>
  <c r="BH70" i="1"/>
  <c r="BI70" i="1"/>
  <c r="BJ70" i="1"/>
  <c r="BK70" i="1"/>
  <c r="BL70" i="1"/>
  <c r="BM70" i="1"/>
  <c r="BN70" i="1"/>
  <c r="BO70" i="1"/>
  <c r="BP70" i="1"/>
  <c r="BQ70" i="1"/>
  <c r="BR70" i="1"/>
  <c r="AN71" i="1"/>
  <c r="AO71" i="1"/>
  <c r="AP71" i="1"/>
  <c r="AQ71" i="1"/>
  <c r="AR71" i="1"/>
  <c r="AS71" i="1"/>
  <c r="AT71" i="1"/>
  <c r="AU71" i="1"/>
  <c r="AV71" i="1"/>
  <c r="AW71" i="1"/>
  <c r="AX71" i="1"/>
  <c r="AY71" i="1"/>
  <c r="AZ71" i="1"/>
  <c r="BA71" i="1"/>
  <c r="BB71" i="1"/>
  <c r="BC71" i="1"/>
  <c r="BD71" i="1"/>
  <c r="BE71" i="1"/>
  <c r="BF71" i="1"/>
  <c r="BG71" i="1"/>
  <c r="BH71" i="1"/>
  <c r="BI71" i="1"/>
  <c r="BJ71" i="1"/>
  <c r="BK71" i="1"/>
  <c r="BL71" i="1"/>
  <c r="BM71" i="1"/>
  <c r="BN71" i="1"/>
  <c r="BO71" i="1"/>
  <c r="BP71" i="1"/>
  <c r="BQ71" i="1"/>
  <c r="BR71" i="1"/>
  <c r="AN72" i="1"/>
  <c r="AO72" i="1"/>
  <c r="AP72" i="1"/>
  <c r="AQ72" i="1"/>
  <c r="AR72" i="1"/>
  <c r="AS72" i="1"/>
  <c r="AT72" i="1"/>
  <c r="AU72" i="1"/>
  <c r="AV72" i="1"/>
  <c r="AW72" i="1"/>
  <c r="AX72" i="1"/>
  <c r="AY72" i="1"/>
  <c r="AZ72" i="1"/>
  <c r="BA72" i="1"/>
  <c r="BB72" i="1"/>
  <c r="BC72" i="1"/>
  <c r="BD72" i="1"/>
  <c r="BE72" i="1"/>
  <c r="BF72" i="1"/>
  <c r="BG72" i="1"/>
  <c r="BH72" i="1"/>
  <c r="BI72" i="1"/>
  <c r="BJ72" i="1"/>
  <c r="BK72" i="1"/>
  <c r="BL72" i="1"/>
  <c r="BM72" i="1"/>
  <c r="BN72" i="1"/>
  <c r="BO72" i="1"/>
  <c r="BP72" i="1"/>
  <c r="BQ72" i="1"/>
  <c r="BR72" i="1"/>
  <c r="AN73" i="1"/>
  <c r="AO73" i="1"/>
  <c r="AP73" i="1"/>
  <c r="AQ73" i="1"/>
  <c r="AR73" i="1"/>
  <c r="AS73" i="1"/>
  <c r="AT73" i="1"/>
  <c r="AU73" i="1"/>
  <c r="AV73" i="1"/>
  <c r="AW73" i="1"/>
  <c r="AX73" i="1"/>
  <c r="AY73" i="1"/>
  <c r="AZ73" i="1"/>
  <c r="BA73" i="1"/>
  <c r="BB73" i="1"/>
  <c r="BC73" i="1"/>
  <c r="BD73" i="1"/>
  <c r="BE73" i="1"/>
  <c r="BF73" i="1"/>
  <c r="BG73" i="1"/>
  <c r="BH73" i="1"/>
  <c r="BI73" i="1"/>
  <c r="BJ73" i="1"/>
  <c r="BK73" i="1"/>
  <c r="BL73" i="1"/>
  <c r="BM73" i="1"/>
  <c r="BN73" i="1"/>
  <c r="BO73" i="1"/>
  <c r="BP73" i="1"/>
  <c r="BQ73" i="1"/>
  <c r="BR73" i="1"/>
  <c r="AN74" i="1"/>
  <c r="AO74" i="1"/>
  <c r="AP74" i="1"/>
  <c r="AQ74" i="1"/>
  <c r="AR74" i="1"/>
  <c r="AS74" i="1"/>
  <c r="AT74" i="1"/>
  <c r="AU74" i="1"/>
  <c r="AV74" i="1"/>
  <c r="AW74" i="1"/>
  <c r="AX74" i="1"/>
  <c r="AY74" i="1"/>
  <c r="AZ74" i="1"/>
  <c r="BA74" i="1"/>
  <c r="BB74" i="1"/>
  <c r="BC74" i="1"/>
  <c r="BD74" i="1"/>
  <c r="BE74" i="1"/>
  <c r="BF74" i="1"/>
  <c r="BG74" i="1"/>
  <c r="BH74" i="1"/>
  <c r="BI74" i="1"/>
  <c r="BJ74" i="1"/>
  <c r="BK74" i="1"/>
  <c r="BL74" i="1"/>
  <c r="BM74" i="1"/>
  <c r="BN74" i="1"/>
  <c r="BO74" i="1"/>
  <c r="BP74" i="1"/>
  <c r="BQ74" i="1"/>
  <c r="BR74" i="1"/>
  <c r="AN75" i="1"/>
  <c r="AO75" i="1"/>
  <c r="AP75" i="1"/>
  <c r="AQ75" i="1"/>
  <c r="AR75" i="1"/>
  <c r="AS75" i="1"/>
  <c r="AT75" i="1"/>
  <c r="AU75" i="1"/>
  <c r="AV75" i="1"/>
  <c r="AW75" i="1"/>
  <c r="AX75" i="1"/>
  <c r="AY75" i="1"/>
  <c r="AZ75" i="1"/>
  <c r="BA75" i="1"/>
  <c r="BB75" i="1"/>
  <c r="BC75" i="1"/>
  <c r="BD75" i="1"/>
  <c r="BE75" i="1"/>
  <c r="BF75" i="1"/>
  <c r="BG75" i="1"/>
  <c r="BH75" i="1"/>
  <c r="BI75" i="1"/>
  <c r="BJ75" i="1"/>
  <c r="BK75" i="1"/>
  <c r="BL75" i="1"/>
  <c r="BM75" i="1"/>
  <c r="BN75" i="1"/>
  <c r="BO75" i="1"/>
  <c r="BP75" i="1"/>
  <c r="BQ75" i="1"/>
  <c r="BR75" i="1"/>
  <c r="AN76" i="1"/>
  <c r="AO76" i="1"/>
  <c r="AP76" i="1"/>
  <c r="AQ76" i="1"/>
  <c r="AR76" i="1"/>
  <c r="AS76" i="1"/>
  <c r="AT76" i="1"/>
  <c r="AU76" i="1"/>
  <c r="AV76" i="1"/>
  <c r="AW76" i="1"/>
  <c r="AX76" i="1"/>
  <c r="AY76" i="1"/>
  <c r="AZ76" i="1"/>
  <c r="BA76" i="1"/>
  <c r="BB76" i="1"/>
  <c r="BC76" i="1"/>
  <c r="BD76" i="1"/>
  <c r="BE76" i="1"/>
  <c r="BF76" i="1"/>
  <c r="BG76" i="1"/>
  <c r="BH76" i="1"/>
  <c r="BI76" i="1"/>
  <c r="BJ76" i="1"/>
  <c r="BK76" i="1"/>
  <c r="BL76" i="1"/>
  <c r="BM76" i="1"/>
  <c r="BN76" i="1"/>
  <c r="BO76" i="1"/>
  <c r="BP76" i="1"/>
  <c r="BQ76" i="1"/>
  <c r="BR76" i="1"/>
  <c r="AN77" i="1"/>
  <c r="AO77" i="1"/>
  <c r="AP77" i="1"/>
  <c r="AQ77" i="1"/>
  <c r="AR77" i="1"/>
  <c r="AS77" i="1"/>
  <c r="AT77" i="1"/>
  <c r="AU77" i="1"/>
  <c r="AV77" i="1"/>
  <c r="AW77" i="1"/>
  <c r="AX77" i="1"/>
  <c r="AY77" i="1"/>
  <c r="AZ77" i="1"/>
  <c r="BA77" i="1"/>
  <c r="BB77" i="1"/>
  <c r="BC77" i="1"/>
  <c r="BD77" i="1"/>
  <c r="BE77" i="1"/>
  <c r="BF77" i="1"/>
  <c r="BG77" i="1"/>
  <c r="BH77" i="1"/>
  <c r="BI77" i="1"/>
  <c r="BJ77" i="1"/>
  <c r="BK77" i="1"/>
  <c r="BL77" i="1"/>
  <c r="BM77" i="1"/>
  <c r="BN77" i="1"/>
  <c r="BO77" i="1"/>
  <c r="BP77" i="1"/>
  <c r="BQ77" i="1"/>
  <c r="BR77" i="1"/>
  <c r="AN78" i="1"/>
  <c r="AO78" i="1"/>
  <c r="AP78" i="1"/>
  <c r="AQ78" i="1"/>
  <c r="AR78" i="1"/>
  <c r="AS78" i="1"/>
  <c r="AT78" i="1"/>
  <c r="AU78" i="1"/>
  <c r="AV78" i="1"/>
  <c r="AW78" i="1"/>
  <c r="AX78" i="1"/>
  <c r="AY78" i="1"/>
  <c r="AZ78" i="1"/>
  <c r="BA78" i="1"/>
  <c r="BB78" i="1"/>
  <c r="BC78" i="1"/>
  <c r="BD78" i="1"/>
  <c r="BE78" i="1"/>
  <c r="BF78" i="1"/>
  <c r="BG78" i="1"/>
  <c r="BH78" i="1"/>
  <c r="BI78" i="1"/>
  <c r="BJ78" i="1"/>
  <c r="BK78" i="1"/>
  <c r="BL78" i="1"/>
  <c r="BM78" i="1"/>
  <c r="BN78" i="1"/>
  <c r="BO78" i="1"/>
  <c r="BP78" i="1"/>
  <c r="BQ78" i="1"/>
  <c r="BR78" i="1"/>
  <c r="AN79" i="1"/>
  <c r="AO79" i="1"/>
  <c r="AP79" i="1"/>
  <c r="AQ79" i="1"/>
  <c r="AR79" i="1"/>
  <c r="AS79" i="1"/>
  <c r="AT79" i="1"/>
  <c r="AU79" i="1"/>
  <c r="AV79" i="1"/>
  <c r="AW79" i="1"/>
  <c r="AX79" i="1"/>
  <c r="AY79" i="1"/>
  <c r="AZ79" i="1"/>
  <c r="BA79" i="1"/>
  <c r="BB79" i="1"/>
  <c r="BC79" i="1"/>
  <c r="BD79" i="1"/>
  <c r="BE79" i="1"/>
  <c r="BF79" i="1"/>
  <c r="BG79" i="1"/>
  <c r="BH79" i="1"/>
  <c r="BI79" i="1"/>
  <c r="BJ79" i="1"/>
  <c r="BK79" i="1"/>
  <c r="BL79" i="1"/>
  <c r="BM79" i="1"/>
  <c r="BN79" i="1"/>
  <c r="BO79" i="1"/>
  <c r="BP79" i="1"/>
  <c r="BQ79" i="1"/>
  <c r="BR79" i="1"/>
  <c r="AN80" i="1"/>
  <c r="AO80" i="1"/>
  <c r="AP80" i="1"/>
  <c r="AQ80" i="1"/>
  <c r="AR80" i="1"/>
  <c r="AS80" i="1"/>
  <c r="AT80" i="1"/>
  <c r="AU80" i="1"/>
  <c r="AV80" i="1"/>
  <c r="AW80" i="1"/>
  <c r="AX80" i="1"/>
  <c r="AY80" i="1"/>
  <c r="AZ80" i="1"/>
  <c r="BA80" i="1"/>
  <c r="BB80" i="1"/>
  <c r="BC80" i="1"/>
  <c r="BD80" i="1"/>
  <c r="BE80" i="1"/>
  <c r="BF80" i="1"/>
  <c r="BG80" i="1"/>
  <c r="BH80" i="1"/>
  <c r="BI80" i="1"/>
  <c r="BJ80" i="1"/>
  <c r="BK80" i="1"/>
  <c r="BL80" i="1"/>
  <c r="BM80" i="1"/>
  <c r="BN80" i="1"/>
  <c r="BO80" i="1"/>
  <c r="BP80" i="1"/>
  <c r="BQ80" i="1"/>
  <c r="BR80" i="1"/>
  <c r="AN81" i="1"/>
  <c r="AO81" i="1"/>
  <c r="AP81" i="1"/>
  <c r="AQ81" i="1"/>
  <c r="AR81" i="1"/>
  <c r="AS81" i="1"/>
  <c r="AT81" i="1"/>
  <c r="AU81" i="1"/>
  <c r="AV81" i="1"/>
  <c r="AW81" i="1"/>
  <c r="AX81" i="1"/>
  <c r="AY81" i="1"/>
  <c r="AZ81" i="1"/>
  <c r="BA81" i="1"/>
  <c r="BB81" i="1"/>
  <c r="BC81" i="1"/>
  <c r="BD81" i="1"/>
  <c r="BE81" i="1"/>
  <c r="BF81" i="1"/>
  <c r="BG81" i="1"/>
  <c r="BH81" i="1"/>
  <c r="BI81" i="1"/>
  <c r="BJ81" i="1"/>
  <c r="BK81" i="1"/>
  <c r="BL81" i="1"/>
  <c r="BM81" i="1"/>
  <c r="BN81" i="1"/>
  <c r="BO81" i="1"/>
  <c r="BP81" i="1"/>
  <c r="BQ81" i="1"/>
  <c r="BR81" i="1"/>
  <c r="AN82" i="1"/>
  <c r="AO82" i="1"/>
  <c r="AP82" i="1"/>
  <c r="AQ82" i="1"/>
  <c r="AR82" i="1"/>
  <c r="AS82" i="1"/>
  <c r="AT82" i="1"/>
  <c r="AU82" i="1"/>
  <c r="AV82" i="1"/>
  <c r="AW82" i="1"/>
  <c r="AX82" i="1"/>
  <c r="AY82" i="1"/>
  <c r="AZ82" i="1"/>
  <c r="BA82" i="1"/>
  <c r="BB82" i="1"/>
  <c r="BC82" i="1"/>
  <c r="BD82" i="1"/>
  <c r="BE82" i="1"/>
  <c r="BF82" i="1"/>
  <c r="BG82" i="1"/>
  <c r="BH82" i="1"/>
  <c r="BI82" i="1"/>
  <c r="BJ82" i="1"/>
  <c r="BK82" i="1"/>
  <c r="BL82" i="1"/>
  <c r="BM82" i="1"/>
  <c r="BN82" i="1"/>
  <c r="BO82" i="1"/>
  <c r="BP82" i="1"/>
  <c r="BQ82" i="1"/>
  <c r="BR82" i="1"/>
  <c r="AN83" i="1"/>
  <c r="AO83" i="1"/>
  <c r="AP83" i="1"/>
  <c r="AQ83" i="1"/>
  <c r="AR83" i="1"/>
  <c r="AS83" i="1"/>
  <c r="AT83" i="1"/>
  <c r="AU83" i="1"/>
  <c r="AV83" i="1"/>
  <c r="AW83" i="1"/>
  <c r="AX83" i="1"/>
  <c r="AY83" i="1"/>
  <c r="AZ83" i="1"/>
  <c r="BA83" i="1"/>
  <c r="BB83" i="1"/>
  <c r="BC83" i="1"/>
  <c r="BD83" i="1"/>
  <c r="BE83" i="1"/>
  <c r="BF83" i="1"/>
  <c r="BG83" i="1"/>
  <c r="BH83" i="1"/>
  <c r="BI83" i="1"/>
  <c r="BJ83" i="1"/>
  <c r="BK83" i="1"/>
  <c r="BL83" i="1"/>
  <c r="BM83" i="1"/>
  <c r="BN83" i="1"/>
  <c r="BO83" i="1"/>
  <c r="BP83" i="1"/>
  <c r="BQ83" i="1"/>
  <c r="BR83" i="1"/>
  <c r="AN84" i="1"/>
  <c r="AO84" i="1"/>
  <c r="AP84" i="1"/>
  <c r="AQ84" i="1"/>
  <c r="AR84" i="1"/>
  <c r="AS84" i="1"/>
  <c r="AT84" i="1"/>
  <c r="AU84" i="1"/>
  <c r="AV84" i="1"/>
  <c r="AW84" i="1"/>
  <c r="AX84" i="1"/>
  <c r="AY84" i="1"/>
  <c r="AZ84" i="1"/>
  <c r="BA84" i="1"/>
  <c r="BB84" i="1"/>
  <c r="BC84" i="1"/>
  <c r="BD84" i="1"/>
  <c r="BE84" i="1"/>
  <c r="BF84" i="1"/>
  <c r="BG84" i="1"/>
  <c r="BH84" i="1"/>
  <c r="BI84" i="1"/>
  <c r="BJ84" i="1"/>
  <c r="BK84" i="1"/>
  <c r="BL84" i="1"/>
  <c r="BM84" i="1"/>
  <c r="BN84" i="1"/>
  <c r="BO84" i="1"/>
  <c r="BP84" i="1"/>
  <c r="BQ84" i="1"/>
  <c r="BR84" i="1"/>
  <c r="AN85" i="1"/>
  <c r="AO85" i="1"/>
  <c r="AP85" i="1"/>
  <c r="AQ85" i="1"/>
  <c r="AR85" i="1"/>
  <c r="AS85" i="1"/>
  <c r="AT85" i="1"/>
  <c r="AU85" i="1"/>
  <c r="AV85" i="1"/>
  <c r="AW85" i="1"/>
  <c r="AX85" i="1"/>
  <c r="AY85" i="1"/>
  <c r="AZ85" i="1"/>
  <c r="BA85" i="1"/>
  <c r="BB85" i="1"/>
  <c r="BC85" i="1"/>
  <c r="BD85" i="1"/>
  <c r="BE85" i="1"/>
  <c r="BF85" i="1"/>
  <c r="BG85" i="1"/>
  <c r="BH85" i="1"/>
  <c r="BI85" i="1"/>
  <c r="BJ85" i="1"/>
  <c r="BK85" i="1"/>
  <c r="BL85" i="1"/>
  <c r="BM85" i="1"/>
  <c r="BN85" i="1"/>
  <c r="BO85" i="1"/>
  <c r="BP85" i="1"/>
  <c r="BQ85" i="1"/>
  <c r="BR85" i="1"/>
  <c r="AN86" i="1"/>
  <c r="AO86" i="1"/>
  <c r="AP86" i="1"/>
  <c r="AQ86" i="1"/>
  <c r="AR86" i="1"/>
  <c r="AS86" i="1"/>
  <c r="AT86" i="1"/>
  <c r="AU86" i="1"/>
  <c r="AV86" i="1"/>
  <c r="AW86" i="1"/>
  <c r="AX86" i="1"/>
  <c r="AY86" i="1"/>
  <c r="AZ86" i="1"/>
  <c r="BA86" i="1"/>
  <c r="BB86" i="1"/>
  <c r="BC86" i="1"/>
  <c r="BD86" i="1"/>
  <c r="BE86" i="1"/>
  <c r="BF86" i="1"/>
  <c r="BG86" i="1"/>
  <c r="BH86" i="1"/>
  <c r="BI86" i="1"/>
  <c r="BJ86" i="1"/>
  <c r="BK86" i="1"/>
  <c r="BL86" i="1"/>
  <c r="BM86" i="1"/>
  <c r="BN86" i="1"/>
  <c r="BO86" i="1"/>
  <c r="BP86" i="1"/>
  <c r="BQ86" i="1"/>
  <c r="BR86" i="1"/>
  <c r="AN87" i="1"/>
  <c r="AO87" i="1"/>
  <c r="AP87" i="1"/>
  <c r="AQ87" i="1"/>
  <c r="AR87" i="1"/>
  <c r="AS87" i="1"/>
  <c r="AT87" i="1"/>
  <c r="AU87" i="1"/>
  <c r="AV87" i="1"/>
  <c r="AW87" i="1"/>
  <c r="AX87" i="1"/>
  <c r="AY87" i="1"/>
  <c r="AZ87" i="1"/>
  <c r="BA87" i="1"/>
  <c r="BB87" i="1"/>
  <c r="BC87" i="1"/>
  <c r="BD87" i="1"/>
  <c r="BE87" i="1"/>
  <c r="BF87" i="1"/>
  <c r="BG87" i="1"/>
  <c r="BH87" i="1"/>
  <c r="BI87" i="1"/>
  <c r="BJ87" i="1"/>
  <c r="BK87" i="1"/>
  <c r="BL87" i="1"/>
  <c r="BM87" i="1"/>
  <c r="BN87" i="1"/>
  <c r="BO87" i="1"/>
  <c r="BP87" i="1"/>
  <c r="BQ87" i="1"/>
  <c r="BR87" i="1"/>
  <c r="AN88" i="1"/>
  <c r="AO88" i="1"/>
  <c r="AP88" i="1"/>
  <c r="AQ88" i="1"/>
  <c r="AR88" i="1"/>
  <c r="AS88" i="1"/>
  <c r="AT88" i="1"/>
  <c r="AU88" i="1"/>
  <c r="AV88" i="1"/>
  <c r="AW88" i="1"/>
  <c r="AX88" i="1"/>
  <c r="AY88" i="1"/>
  <c r="AZ88" i="1"/>
  <c r="BA88" i="1"/>
  <c r="BB88" i="1"/>
  <c r="BC88" i="1"/>
  <c r="BD88" i="1"/>
  <c r="BE88" i="1"/>
  <c r="BF88" i="1"/>
  <c r="BG88" i="1"/>
  <c r="BH88" i="1"/>
  <c r="BI88" i="1"/>
  <c r="BJ88" i="1"/>
  <c r="BK88" i="1"/>
  <c r="BL88" i="1"/>
  <c r="BM88" i="1"/>
  <c r="BN88" i="1"/>
  <c r="BO88" i="1"/>
  <c r="BP88" i="1"/>
  <c r="BQ88" i="1"/>
  <c r="BR88" i="1"/>
  <c r="AN89" i="1"/>
  <c r="AO89" i="1"/>
  <c r="AP89" i="1"/>
  <c r="AQ89" i="1"/>
  <c r="AR89" i="1"/>
  <c r="AS89" i="1"/>
  <c r="AT89" i="1"/>
  <c r="AU89" i="1"/>
  <c r="AV89" i="1"/>
  <c r="AW89" i="1"/>
  <c r="AX89" i="1"/>
  <c r="AY89" i="1"/>
  <c r="AZ89" i="1"/>
  <c r="BA89" i="1"/>
  <c r="BB89" i="1"/>
  <c r="BC89" i="1"/>
  <c r="BD89" i="1"/>
  <c r="BE89" i="1"/>
  <c r="BF89" i="1"/>
  <c r="BG89" i="1"/>
  <c r="BH89" i="1"/>
  <c r="BI89" i="1"/>
  <c r="BJ89" i="1"/>
  <c r="BK89" i="1"/>
  <c r="BL89" i="1"/>
  <c r="BM89" i="1"/>
  <c r="BN89" i="1"/>
  <c r="BO89" i="1"/>
  <c r="BP89" i="1"/>
  <c r="BQ89" i="1"/>
  <c r="BR89" i="1"/>
  <c r="AN90" i="1"/>
  <c r="AO90" i="1"/>
  <c r="AP90" i="1"/>
  <c r="AQ90" i="1"/>
  <c r="AR90" i="1"/>
  <c r="AS90" i="1"/>
  <c r="AT90" i="1"/>
  <c r="AU90" i="1"/>
  <c r="AV90" i="1"/>
  <c r="AW90" i="1"/>
  <c r="AX90" i="1"/>
  <c r="AY90" i="1"/>
  <c r="AZ90" i="1"/>
  <c r="BA90" i="1"/>
  <c r="BB90" i="1"/>
  <c r="BC90" i="1"/>
  <c r="BD90" i="1"/>
  <c r="BE90" i="1"/>
  <c r="BF90" i="1"/>
  <c r="BG90" i="1"/>
  <c r="BH90" i="1"/>
  <c r="BI90" i="1"/>
  <c r="BJ90" i="1"/>
  <c r="BK90" i="1"/>
  <c r="BL90" i="1"/>
  <c r="BM90" i="1"/>
  <c r="BN90" i="1"/>
  <c r="BO90" i="1"/>
  <c r="BP90" i="1"/>
  <c r="BQ90" i="1"/>
  <c r="BR90" i="1"/>
  <c r="AN91" i="1"/>
  <c r="AO91" i="1"/>
  <c r="AP91" i="1"/>
  <c r="AQ91" i="1"/>
  <c r="AR91" i="1"/>
  <c r="AS91" i="1"/>
  <c r="AT91" i="1"/>
  <c r="AU91" i="1"/>
  <c r="AV91" i="1"/>
  <c r="AW91" i="1"/>
  <c r="AX91" i="1"/>
  <c r="AY91" i="1"/>
  <c r="AZ91" i="1"/>
  <c r="BA91" i="1"/>
  <c r="BB91" i="1"/>
  <c r="BC91" i="1"/>
  <c r="BD91" i="1"/>
  <c r="BE91" i="1"/>
  <c r="BF91" i="1"/>
  <c r="BG91" i="1"/>
  <c r="BH91" i="1"/>
  <c r="BI91" i="1"/>
  <c r="BJ91" i="1"/>
  <c r="BK91" i="1"/>
  <c r="BL91" i="1"/>
  <c r="BM91" i="1"/>
  <c r="BN91" i="1"/>
  <c r="BO91" i="1"/>
  <c r="BP91" i="1"/>
  <c r="BQ91" i="1"/>
  <c r="BR91" i="1"/>
  <c r="AN92" i="1"/>
  <c r="AO92" i="1"/>
  <c r="AP92" i="1"/>
  <c r="AQ92" i="1"/>
  <c r="AR92" i="1"/>
  <c r="AS92" i="1"/>
  <c r="AT92" i="1"/>
  <c r="AU92" i="1"/>
  <c r="AV92" i="1"/>
  <c r="AW92" i="1"/>
  <c r="AX92" i="1"/>
  <c r="AY92" i="1"/>
  <c r="AZ92" i="1"/>
  <c r="BA92" i="1"/>
  <c r="BB92" i="1"/>
  <c r="BC92" i="1"/>
  <c r="BD92" i="1"/>
  <c r="BE92" i="1"/>
  <c r="BF92" i="1"/>
  <c r="BG92" i="1"/>
  <c r="BH92" i="1"/>
  <c r="BI92" i="1"/>
  <c r="BJ92" i="1"/>
  <c r="BK92" i="1"/>
  <c r="BL92" i="1"/>
  <c r="BM92" i="1"/>
  <c r="BN92" i="1"/>
  <c r="BO92" i="1"/>
  <c r="BP92" i="1"/>
  <c r="BQ92" i="1"/>
  <c r="BR92" i="1"/>
  <c r="AN93" i="1"/>
  <c r="AO93" i="1"/>
  <c r="AP93" i="1"/>
  <c r="AQ93" i="1"/>
  <c r="AR93" i="1"/>
  <c r="AS93" i="1"/>
  <c r="AT93" i="1"/>
  <c r="AU93" i="1"/>
  <c r="AV93" i="1"/>
  <c r="AW93" i="1"/>
  <c r="AX93" i="1"/>
  <c r="AY93" i="1"/>
  <c r="AZ93" i="1"/>
  <c r="BA93" i="1"/>
  <c r="BB93" i="1"/>
  <c r="BC93" i="1"/>
  <c r="BD93" i="1"/>
  <c r="BE93" i="1"/>
  <c r="BF93" i="1"/>
  <c r="BG93" i="1"/>
  <c r="BH93" i="1"/>
  <c r="BI93" i="1"/>
  <c r="BJ93" i="1"/>
  <c r="BK93" i="1"/>
  <c r="BL93" i="1"/>
  <c r="BM93" i="1"/>
  <c r="BN93" i="1"/>
  <c r="BO93" i="1"/>
  <c r="BP93" i="1"/>
  <c r="BQ93" i="1"/>
  <c r="BR93" i="1"/>
  <c r="AN94" i="1"/>
  <c r="AO94" i="1"/>
  <c r="AP94" i="1"/>
  <c r="AQ94" i="1"/>
  <c r="AR94" i="1"/>
  <c r="AS94" i="1"/>
  <c r="AT94" i="1"/>
  <c r="AU94" i="1"/>
  <c r="AV94" i="1"/>
  <c r="AW94" i="1"/>
  <c r="AX94" i="1"/>
  <c r="AY94" i="1"/>
  <c r="AZ94" i="1"/>
  <c r="BA94" i="1"/>
  <c r="BB94" i="1"/>
  <c r="BC94" i="1"/>
  <c r="BD94" i="1"/>
  <c r="BE94" i="1"/>
  <c r="BF94" i="1"/>
  <c r="BG94" i="1"/>
  <c r="BH94" i="1"/>
  <c r="BI94" i="1"/>
  <c r="BJ94" i="1"/>
  <c r="BK94" i="1"/>
  <c r="BL94" i="1"/>
  <c r="BM94" i="1"/>
  <c r="BN94" i="1"/>
  <c r="BO94" i="1"/>
  <c r="BP94" i="1"/>
  <c r="BQ94" i="1"/>
  <c r="BR94" i="1"/>
  <c r="AN95" i="1"/>
  <c r="AO95" i="1"/>
  <c r="AP95" i="1"/>
  <c r="AQ95" i="1"/>
  <c r="AR95" i="1"/>
  <c r="AS95" i="1"/>
  <c r="AT95" i="1"/>
  <c r="AU95" i="1"/>
  <c r="AV95" i="1"/>
  <c r="AW95" i="1"/>
  <c r="AX95" i="1"/>
  <c r="AY95" i="1"/>
  <c r="AZ95" i="1"/>
  <c r="BA95" i="1"/>
  <c r="BB95" i="1"/>
  <c r="BC95" i="1"/>
  <c r="BD95" i="1"/>
  <c r="BE95" i="1"/>
  <c r="BF95" i="1"/>
  <c r="BG95" i="1"/>
  <c r="BH95" i="1"/>
  <c r="BI95" i="1"/>
  <c r="BJ95" i="1"/>
  <c r="BK95" i="1"/>
  <c r="BL95" i="1"/>
  <c r="BM95" i="1"/>
  <c r="BN95" i="1"/>
  <c r="BO95" i="1"/>
  <c r="BP95" i="1"/>
  <c r="BQ95" i="1"/>
  <c r="BR95" i="1"/>
  <c r="AN96" i="1"/>
  <c r="AO96" i="1"/>
  <c r="AP96" i="1"/>
  <c r="AQ96" i="1"/>
  <c r="AR96" i="1"/>
  <c r="AS96" i="1"/>
  <c r="AT96" i="1"/>
  <c r="AU96" i="1"/>
  <c r="AV96" i="1"/>
  <c r="AW96" i="1"/>
  <c r="AX96" i="1"/>
  <c r="AY96" i="1"/>
  <c r="AZ96" i="1"/>
  <c r="BA96" i="1"/>
  <c r="BB96" i="1"/>
  <c r="BC96" i="1"/>
  <c r="BD96" i="1"/>
  <c r="BE96" i="1"/>
  <c r="BF96" i="1"/>
  <c r="BG96" i="1"/>
  <c r="BH96" i="1"/>
  <c r="BI96" i="1"/>
  <c r="BJ96" i="1"/>
  <c r="BK96" i="1"/>
  <c r="BL96" i="1"/>
  <c r="BM96" i="1"/>
  <c r="BN96" i="1"/>
  <c r="BO96" i="1"/>
  <c r="BP96" i="1"/>
  <c r="BQ96" i="1"/>
  <c r="BR96" i="1"/>
  <c r="AN97" i="1"/>
  <c r="AO97" i="1"/>
  <c r="AP97" i="1"/>
  <c r="AQ97" i="1"/>
  <c r="AR97" i="1"/>
  <c r="AS97" i="1"/>
  <c r="AT97" i="1"/>
  <c r="AU97" i="1"/>
  <c r="AV97" i="1"/>
  <c r="AW97" i="1"/>
  <c r="AX97" i="1"/>
  <c r="AY97" i="1"/>
  <c r="AZ97" i="1"/>
  <c r="BA97" i="1"/>
  <c r="BB97" i="1"/>
  <c r="BC97" i="1"/>
  <c r="BD97" i="1"/>
  <c r="BE97" i="1"/>
  <c r="BF97" i="1"/>
  <c r="BG97" i="1"/>
  <c r="BH97" i="1"/>
  <c r="BI97" i="1"/>
  <c r="BJ97" i="1"/>
  <c r="BK97" i="1"/>
  <c r="BL97" i="1"/>
  <c r="BM97" i="1"/>
  <c r="BN97" i="1"/>
  <c r="BO97" i="1"/>
  <c r="BP97" i="1"/>
  <c r="BQ97" i="1"/>
  <c r="BR97" i="1"/>
  <c r="AN98" i="1"/>
  <c r="AO98" i="1"/>
  <c r="AP98" i="1"/>
  <c r="AQ98" i="1"/>
  <c r="AR98" i="1"/>
  <c r="AS98" i="1"/>
  <c r="AT98" i="1"/>
  <c r="AU98" i="1"/>
  <c r="AV98" i="1"/>
  <c r="AW98" i="1"/>
  <c r="AX98" i="1"/>
  <c r="AY98" i="1"/>
  <c r="AZ98" i="1"/>
  <c r="BA98" i="1"/>
  <c r="BB98" i="1"/>
  <c r="BC98" i="1"/>
  <c r="BD98" i="1"/>
  <c r="BE98" i="1"/>
  <c r="BF98" i="1"/>
  <c r="BG98" i="1"/>
  <c r="BH98" i="1"/>
  <c r="BI98" i="1"/>
  <c r="BJ98" i="1"/>
  <c r="BK98" i="1"/>
  <c r="BL98" i="1"/>
  <c r="BM98" i="1"/>
  <c r="BN98" i="1"/>
  <c r="BO98" i="1"/>
  <c r="BP98" i="1"/>
  <c r="BQ98" i="1"/>
  <c r="BR98" i="1"/>
  <c r="AN99" i="1"/>
  <c r="AO99" i="1"/>
  <c r="AP99" i="1"/>
  <c r="AQ99" i="1"/>
  <c r="AR99" i="1"/>
  <c r="AS99" i="1"/>
  <c r="AT99" i="1"/>
  <c r="AU99" i="1"/>
  <c r="AV99" i="1"/>
  <c r="AW99" i="1"/>
  <c r="AX99" i="1"/>
  <c r="AY99" i="1"/>
  <c r="AZ99" i="1"/>
  <c r="BA99" i="1"/>
  <c r="BB99" i="1"/>
  <c r="BC99" i="1"/>
  <c r="BD99" i="1"/>
  <c r="BE99" i="1"/>
  <c r="BF99" i="1"/>
  <c r="BG99" i="1"/>
  <c r="BH99" i="1"/>
  <c r="BI99" i="1"/>
  <c r="BJ99" i="1"/>
  <c r="BK99" i="1"/>
  <c r="BL99" i="1"/>
  <c r="BM99" i="1"/>
  <c r="BN99" i="1"/>
  <c r="BO99" i="1"/>
  <c r="BP99" i="1"/>
  <c r="BQ99" i="1"/>
  <c r="BR99" i="1"/>
  <c r="AN100" i="1"/>
  <c r="AO100" i="1"/>
  <c r="AP100" i="1"/>
  <c r="AQ100" i="1"/>
  <c r="AR100" i="1"/>
  <c r="AS100" i="1"/>
  <c r="AT100" i="1"/>
  <c r="AU100" i="1"/>
  <c r="AV100" i="1"/>
  <c r="AW100" i="1"/>
  <c r="AX100" i="1"/>
  <c r="AY100" i="1"/>
  <c r="AZ100" i="1"/>
  <c r="BA100" i="1"/>
  <c r="BB100" i="1"/>
  <c r="BC100" i="1"/>
  <c r="BD100" i="1"/>
  <c r="BE100" i="1"/>
  <c r="BF100" i="1"/>
  <c r="BG100" i="1"/>
  <c r="BH100" i="1"/>
  <c r="BI100" i="1"/>
  <c r="BJ100" i="1"/>
  <c r="BK100" i="1"/>
  <c r="BL100" i="1"/>
  <c r="BM100" i="1"/>
  <c r="BN100" i="1"/>
  <c r="BO100" i="1"/>
  <c r="BP100" i="1"/>
  <c r="BQ100" i="1"/>
  <c r="BR100" i="1"/>
  <c r="AN101" i="1"/>
  <c r="AO101" i="1"/>
  <c r="AP101" i="1"/>
  <c r="AQ101" i="1"/>
  <c r="AR101" i="1"/>
  <c r="AS101" i="1"/>
  <c r="AT101" i="1"/>
  <c r="AU101" i="1"/>
  <c r="AV101" i="1"/>
  <c r="AW101" i="1"/>
  <c r="AX101" i="1"/>
  <c r="AY101" i="1"/>
  <c r="AZ101" i="1"/>
  <c r="BA101" i="1"/>
  <c r="BB101" i="1"/>
  <c r="BC101" i="1"/>
  <c r="BD101" i="1"/>
  <c r="BE101" i="1"/>
  <c r="BF101" i="1"/>
  <c r="BG101" i="1"/>
  <c r="BH101" i="1"/>
  <c r="BI101" i="1"/>
  <c r="BJ101" i="1"/>
  <c r="BK101" i="1"/>
  <c r="BL101" i="1"/>
  <c r="BM101" i="1"/>
  <c r="BN101" i="1"/>
  <c r="BO101" i="1"/>
  <c r="BP101" i="1"/>
  <c r="BQ101" i="1"/>
  <c r="BR101" i="1"/>
  <c r="AN102" i="1"/>
  <c r="AO102" i="1"/>
  <c r="AP102" i="1"/>
  <c r="AQ102" i="1"/>
  <c r="AR102" i="1"/>
  <c r="AS102" i="1"/>
  <c r="AT102" i="1"/>
  <c r="AU102" i="1"/>
  <c r="AV102" i="1"/>
  <c r="AW102" i="1"/>
  <c r="AX102" i="1"/>
  <c r="AY102" i="1"/>
  <c r="AZ102" i="1"/>
  <c r="BA102" i="1"/>
  <c r="BB102" i="1"/>
  <c r="BC102" i="1"/>
  <c r="BD102" i="1"/>
  <c r="BE102" i="1"/>
  <c r="BF102" i="1"/>
  <c r="BG102" i="1"/>
  <c r="BH102" i="1"/>
  <c r="BI102" i="1"/>
  <c r="BJ102" i="1"/>
  <c r="BK102" i="1"/>
  <c r="BL102" i="1"/>
  <c r="BM102" i="1"/>
  <c r="BN102" i="1"/>
  <c r="BO102" i="1"/>
  <c r="BP102" i="1"/>
  <c r="BQ102" i="1"/>
  <c r="BR102" i="1"/>
  <c r="AN103" i="1"/>
  <c r="AO103" i="1"/>
  <c r="AP103" i="1"/>
  <c r="AQ103" i="1"/>
  <c r="AR103" i="1"/>
  <c r="AS103" i="1"/>
  <c r="AT103" i="1"/>
  <c r="AU103" i="1"/>
  <c r="AV103" i="1"/>
  <c r="AW103" i="1"/>
  <c r="AX103" i="1"/>
  <c r="AY103" i="1"/>
  <c r="AZ103" i="1"/>
  <c r="BA103" i="1"/>
  <c r="BB103" i="1"/>
  <c r="BC103" i="1"/>
  <c r="BD103" i="1"/>
  <c r="BE103" i="1"/>
  <c r="BF103" i="1"/>
  <c r="BG103" i="1"/>
  <c r="BH103" i="1"/>
  <c r="BI103" i="1"/>
  <c r="BJ103" i="1"/>
  <c r="BK103" i="1"/>
  <c r="BL103" i="1"/>
  <c r="BM103" i="1"/>
  <c r="BN103" i="1"/>
  <c r="BO103" i="1"/>
  <c r="BP103" i="1"/>
  <c r="BQ103" i="1"/>
  <c r="BR103" i="1"/>
  <c r="AN104" i="1"/>
  <c r="AO104" i="1"/>
  <c r="AP104" i="1"/>
  <c r="AQ104" i="1"/>
  <c r="AR104" i="1"/>
  <c r="AS104" i="1"/>
  <c r="AT104" i="1"/>
  <c r="AU104" i="1"/>
  <c r="AV104" i="1"/>
  <c r="AW104" i="1"/>
  <c r="AX104" i="1"/>
  <c r="AY104" i="1"/>
  <c r="AZ104" i="1"/>
  <c r="BA104" i="1"/>
  <c r="BB104" i="1"/>
  <c r="BC104" i="1"/>
  <c r="BD104" i="1"/>
  <c r="BE104" i="1"/>
  <c r="BF104" i="1"/>
  <c r="BG104" i="1"/>
  <c r="BH104" i="1"/>
  <c r="BI104" i="1"/>
  <c r="BJ104" i="1"/>
  <c r="BK104" i="1"/>
  <c r="BL104" i="1"/>
  <c r="BM104" i="1"/>
  <c r="BN104" i="1"/>
  <c r="BO104" i="1"/>
  <c r="BP104" i="1"/>
  <c r="BQ104" i="1"/>
  <c r="BR104" i="1"/>
  <c r="AN105" i="1"/>
  <c r="AO105" i="1"/>
  <c r="AP105" i="1"/>
  <c r="AQ105" i="1"/>
  <c r="AR105" i="1"/>
  <c r="AS105" i="1"/>
  <c r="AT105" i="1"/>
  <c r="AU105" i="1"/>
  <c r="AV105" i="1"/>
  <c r="AW105" i="1"/>
  <c r="AX105" i="1"/>
  <c r="AY105" i="1"/>
  <c r="AZ105" i="1"/>
  <c r="BA105" i="1"/>
  <c r="BB105" i="1"/>
  <c r="BC105" i="1"/>
  <c r="BD105" i="1"/>
  <c r="BE105" i="1"/>
  <c r="BF105" i="1"/>
  <c r="BG105" i="1"/>
  <c r="BH105" i="1"/>
  <c r="BI105" i="1"/>
  <c r="BJ105" i="1"/>
  <c r="BK105" i="1"/>
  <c r="BL105" i="1"/>
  <c r="BM105" i="1"/>
  <c r="BN105" i="1"/>
  <c r="BO105" i="1"/>
  <c r="BP105" i="1"/>
  <c r="BQ105" i="1"/>
  <c r="BR105" i="1"/>
  <c r="AN106" i="1"/>
  <c r="AO106" i="1"/>
  <c r="AP106" i="1"/>
  <c r="AQ106" i="1"/>
  <c r="AR106" i="1"/>
  <c r="AS106" i="1"/>
  <c r="AT106" i="1"/>
  <c r="AU106" i="1"/>
  <c r="AV106" i="1"/>
  <c r="AW106" i="1"/>
  <c r="AX106" i="1"/>
  <c r="AY106" i="1"/>
  <c r="AZ106" i="1"/>
  <c r="BA106" i="1"/>
  <c r="BB106" i="1"/>
  <c r="BC106" i="1"/>
  <c r="BD106" i="1"/>
  <c r="BE106" i="1"/>
  <c r="BF106" i="1"/>
  <c r="BG106" i="1"/>
  <c r="BH106" i="1"/>
  <c r="BI106" i="1"/>
  <c r="BJ106" i="1"/>
  <c r="BK106" i="1"/>
  <c r="BL106" i="1"/>
  <c r="BM106" i="1"/>
  <c r="BN106" i="1"/>
  <c r="BO106" i="1"/>
  <c r="BP106" i="1"/>
  <c r="BQ106" i="1"/>
  <c r="BR106" i="1"/>
  <c r="AN107" i="1"/>
  <c r="AO107" i="1"/>
  <c r="AP107" i="1"/>
  <c r="AQ107" i="1"/>
  <c r="AR107" i="1"/>
  <c r="AS107" i="1"/>
  <c r="AT107" i="1"/>
  <c r="AU107" i="1"/>
  <c r="AV107" i="1"/>
  <c r="AW107" i="1"/>
  <c r="AX107" i="1"/>
  <c r="AY107" i="1"/>
  <c r="AZ107" i="1"/>
  <c r="BA107" i="1"/>
  <c r="BB107" i="1"/>
  <c r="BC107" i="1"/>
  <c r="BD107" i="1"/>
  <c r="BE107" i="1"/>
  <c r="BF107" i="1"/>
  <c r="BG107" i="1"/>
  <c r="BH107" i="1"/>
  <c r="BI107" i="1"/>
  <c r="BJ107" i="1"/>
  <c r="BK107" i="1"/>
  <c r="BL107" i="1"/>
  <c r="BM107" i="1"/>
  <c r="BN107" i="1"/>
  <c r="BO107" i="1"/>
  <c r="BP107" i="1"/>
  <c r="BQ107" i="1"/>
  <c r="BR107" i="1"/>
  <c r="AN108" i="1"/>
  <c r="AO108" i="1"/>
  <c r="AP108" i="1"/>
  <c r="AQ108" i="1"/>
  <c r="AR108" i="1"/>
  <c r="AS108" i="1"/>
  <c r="AT108" i="1"/>
  <c r="AU108" i="1"/>
  <c r="AV108" i="1"/>
  <c r="AW108" i="1"/>
  <c r="AX108" i="1"/>
  <c r="AY108" i="1"/>
  <c r="AZ108" i="1"/>
  <c r="BA108" i="1"/>
  <c r="BB108" i="1"/>
  <c r="BC108" i="1"/>
  <c r="BD108" i="1"/>
  <c r="BE108" i="1"/>
  <c r="BF108" i="1"/>
  <c r="BG108" i="1"/>
  <c r="BH108" i="1"/>
  <c r="BI108" i="1"/>
  <c r="BJ108" i="1"/>
  <c r="BK108" i="1"/>
  <c r="BL108" i="1"/>
  <c r="BM108" i="1"/>
  <c r="BN108" i="1"/>
  <c r="BO108" i="1"/>
  <c r="BP108" i="1"/>
  <c r="BQ108" i="1"/>
  <c r="BR108" i="1"/>
  <c r="AN109" i="1"/>
  <c r="AO109" i="1"/>
  <c r="AP109" i="1"/>
  <c r="AQ109" i="1"/>
  <c r="AR109" i="1"/>
  <c r="AS109" i="1"/>
  <c r="AT109" i="1"/>
  <c r="AU109" i="1"/>
  <c r="AV109" i="1"/>
  <c r="AW109" i="1"/>
  <c r="AX109" i="1"/>
  <c r="AY109" i="1"/>
  <c r="AZ109" i="1"/>
  <c r="BA109" i="1"/>
  <c r="BB109" i="1"/>
  <c r="BC109" i="1"/>
  <c r="BD109" i="1"/>
  <c r="BE109" i="1"/>
  <c r="BF109" i="1"/>
  <c r="BG109" i="1"/>
  <c r="BH109" i="1"/>
  <c r="BI109" i="1"/>
  <c r="BJ109" i="1"/>
  <c r="BK109" i="1"/>
  <c r="BL109" i="1"/>
  <c r="BM109" i="1"/>
  <c r="BN109" i="1"/>
  <c r="BO109" i="1"/>
  <c r="BP109" i="1"/>
  <c r="BQ109" i="1"/>
  <c r="BR109" i="1"/>
  <c r="AN110" i="1"/>
  <c r="AO110" i="1"/>
  <c r="AP110" i="1"/>
  <c r="AQ110" i="1"/>
  <c r="AR110" i="1"/>
  <c r="AS110" i="1"/>
  <c r="AT110" i="1"/>
  <c r="AU110" i="1"/>
  <c r="AV110" i="1"/>
  <c r="AW110" i="1"/>
  <c r="AX110" i="1"/>
  <c r="AY110" i="1"/>
  <c r="AZ110" i="1"/>
  <c r="BA110" i="1"/>
  <c r="BB110" i="1"/>
  <c r="BC110" i="1"/>
  <c r="BD110" i="1"/>
  <c r="BE110" i="1"/>
  <c r="BF110" i="1"/>
  <c r="BG110" i="1"/>
  <c r="BH110" i="1"/>
  <c r="BI110" i="1"/>
  <c r="BJ110" i="1"/>
  <c r="BK110" i="1"/>
  <c r="BL110" i="1"/>
  <c r="BM110" i="1"/>
  <c r="BN110" i="1"/>
  <c r="BO110" i="1"/>
  <c r="BP110" i="1"/>
  <c r="BQ110" i="1"/>
  <c r="BR110" i="1"/>
  <c r="AN111" i="1"/>
  <c r="AO111" i="1"/>
  <c r="AP111" i="1"/>
  <c r="AQ111" i="1"/>
  <c r="AR111" i="1"/>
  <c r="AS111" i="1"/>
  <c r="AT111" i="1"/>
  <c r="AU111" i="1"/>
  <c r="AV111" i="1"/>
  <c r="AW111" i="1"/>
  <c r="AX111" i="1"/>
  <c r="AY111" i="1"/>
  <c r="AZ111" i="1"/>
  <c r="BA111" i="1"/>
  <c r="BB111" i="1"/>
  <c r="BC111" i="1"/>
  <c r="BD111" i="1"/>
  <c r="BE111" i="1"/>
  <c r="BF111" i="1"/>
  <c r="BG111" i="1"/>
  <c r="BH111" i="1"/>
  <c r="BI111" i="1"/>
  <c r="BJ111" i="1"/>
  <c r="BK111" i="1"/>
  <c r="BL111" i="1"/>
  <c r="BM111" i="1"/>
  <c r="BN111" i="1"/>
  <c r="BO111" i="1"/>
  <c r="BP111" i="1"/>
  <c r="BQ111" i="1"/>
  <c r="BR111" i="1"/>
  <c r="AN112" i="1"/>
  <c r="AO112" i="1"/>
  <c r="AP112" i="1"/>
  <c r="AQ112" i="1"/>
  <c r="AR112" i="1"/>
  <c r="AS112" i="1"/>
  <c r="AT112" i="1"/>
  <c r="AU112" i="1"/>
  <c r="AV112" i="1"/>
  <c r="AW112" i="1"/>
  <c r="AX112" i="1"/>
  <c r="AY112" i="1"/>
  <c r="AZ112" i="1"/>
  <c r="BA112" i="1"/>
  <c r="BB112" i="1"/>
  <c r="BC112" i="1"/>
  <c r="BD112" i="1"/>
  <c r="BE112" i="1"/>
  <c r="BF112" i="1"/>
  <c r="BG112" i="1"/>
  <c r="BH112" i="1"/>
  <c r="BI112" i="1"/>
  <c r="BJ112" i="1"/>
  <c r="BK112" i="1"/>
  <c r="BL112" i="1"/>
  <c r="BM112" i="1"/>
  <c r="BN112" i="1"/>
  <c r="BO112" i="1"/>
  <c r="BP112" i="1"/>
  <c r="BQ112" i="1"/>
  <c r="BR112" i="1"/>
  <c r="AN113" i="1"/>
  <c r="AO113" i="1"/>
  <c r="AP113" i="1"/>
  <c r="AQ113" i="1"/>
  <c r="AR113" i="1"/>
  <c r="AS113" i="1"/>
  <c r="AT113" i="1"/>
  <c r="AU113" i="1"/>
  <c r="AV113" i="1"/>
  <c r="AW113" i="1"/>
  <c r="AX113" i="1"/>
  <c r="AY113" i="1"/>
  <c r="AZ113" i="1"/>
  <c r="BA113" i="1"/>
  <c r="BB113" i="1"/>
  <c r="BC113" i="1"/>
  <c r="BD113" i="1"/>
  <c r="BE113" i="1"/>
  <c r="BF113" i="1"/>
  <c r="BG113" i="1"/>
  <c r="BH113" i="1"/>
  <c r="BI113" i="1"/>
  <c r="BJ113" i="1"/>
  <c r="BK113" i="1"/>
  <c r="BL113" i="1"/>
  <c r="BM113" i="1"/>
  <c r="BN113" i="1"/>
  <c r="BO113" i="1"/>
  <c r="BP113" i="1"/>
  <c r="BQ113" i="1"/>
  <c r="BR113" i="1"/>
  <c r="AN114" i="1"/>
  <c r="AO114" i="1"/>
  <c r="AP114" i="1"/>
  <c r="AQ114" i="1"/>
  <c r="AR114" i="1"/>
  <c r="AS114" i="1"/>
  <c r="AT114" i="1"/>
  <c r="AU114" i="1"/>
  <c r="AV114" i="1"/>
  <c r="AW114" i="1"/>
  <c r="AX114" i="1"/>
  <c r="AY114" i="1"/>
  <c r="AZ114" i="1"/>
  <c r="BA114" i="1"/>
  <c r="BB114" i="1"/>
  <c r="BC114" i="1"/>
  <c r="BD114" i="1"/>
  <c r="BE114" i="1"/>
  <c r="BF114" i="1"/>
  <c r="BG114" i="1"/>
  <c r="BH114" i="1"/>
  <c r="BI114" i="1"/>
  <c r="BJ114" i="1"/>
  <c r="BK114" i="1"/>
  <c r="BL114" i="1"/>
  <c r="BM114" i="1"/>
  <c r="BN114" i="1"/>
  <c r="BO114" i="1"/>
  <c r="BP114" i="1"/>
  <c r="BQ114" i="1"/>
  <c r="BR114" i="1"/>
  <c r="AN115" i="1"/>
  <c r="AO115" i="1"/>
  <c r="AP115" i="1"/>
  <c r="AQ115" i="1"/>
  <c r="AR115" i="1"/>
  <c r="AS115" i="1"/>
  <c r="AT115" i="1"/>
  <c r="AU115" i="1"/>
  <c r="AV115" i="1"/>
  <c r="AW115" i="1"/>
  <c r="AX115" i="1"/>
  <c r="AY115" i="1"/>
  <c r="AZ115" i="1"/>
  <c r="BA115" i="1"/>
  <c r="BB115" i="1"/>
  <c r="BC115" i="1"/>
  <c r="BD115" i="1"/>
  <c r="BE115" i="1"/>
  <c r="BF115" i="1"/>
  <c r="BG115" i="1"/>
  <c r="BH115" i="1"/>
  <c r="BI115" i="1"/>
  <c r="BJ115" i="1"/>
  <c r="BK115" i="1"/>
  <c r="BL115" i="1"/>
  <c r="BM115" i="1"/>
  <c r="BN115" i="1"/>
  <c r="BO115" i="1"/>
  <c r="BP115" i="1"/>
  <c r="BQ115" i="1"/>
  <c r="BR115" i="1"/>
  <c r="AN116" i="1"/>
  <c r="AO116" i="1"/>
  <c r="AP116" i="1"/>
  <c r="AQ116" i="1"/>
  <c r="AR116" i="1"/>
  <c r="AS116" i="1"/>
  <c r="AT116" i="1"/>
  <c r="AU116" i="1"/>
  <c r="AV116" i="1"/>
  <c r="AW116" i="1"/>
  <c r="AX116" i="1"/>
  <c r="AY116" i="1"/>
  <c r="AZ116" i="1"/>
  <c r="BA116" i="1"/>
  <c r="BB116" i="1"/>
  <c r="BC116" i="1"/>
  <c r="BD116" i="1"/>
  <c r="BE116" i="1"/>
  <c r="BF116" i="1"/>
  <c r="BG116" i="1"/>
  <c r="BH116" i="1"/>
  <c r="BI116" i="1"/>
  <c r="BJ116" i="1"/>
  <c r="BK116" i="1"/>
  <c r="BL116" i="1"/>
  <c r="BM116" i="1"/>
  <c r="BN116" i="1"/>
  <c r="BO116" i="1"/>
  <c r="BP116" i="1"/>
  <c r="BQ116" i="1"/>
  <c r="BR116" i="1"/>
  <c r="AN117" i="1"/>
  <c r="AO117" i="1"/>
  <c r="AP117" i="1"/>
  <c r="AQ117" i="1"/>
  <c r="AR117" i="1"/>
  <c r="AS117" i="1"/>
  <c r="AT117" i="1"/>
  <c r="AU117" i="1"/>
  <c r="AV117" i="1"/>
  <c r="AW117" i="1"/>
  <c r="AX117" i="1"/>
  <c r="AY117" i="1"/>
  <c r="AZ117" i="1"/>
  <c r="BA117" i="1"/>
  <c r="BB117" i="1"/>
  <c r="BC117" i="1"/>
  <c r="BD117" i="1"/>
  <c r="BE117" i="1"/>
  <c r="BF117" i="1"/>
  <c r="BG117" i="1"/>
  <c r="BH117" i="1"/>
  <c r="BI117" i="1"/>
  <c r="BJ117" i="1"/>
  <c r="BK117" i="1"/>
  <c r="BL117" i="1"/>
  <c r="BM117" i="1"/>
  <c r="BN117" i="1"/>
  <c r="BO117" i="1"/>
  <c r="BP117" i="1"/>
  <c r="BQ117" i="1"/>
  <c r="BR117" i="1"/>
  <c r="AN118" i="1"/>
  <c r="AO118" i="1"/>
  <c r="AP118" i="1"/>
  <c r="AQ118" i="1"/>
  <c r="AR118" i="1"/>
  <c r="AS118" i="1"/>
  <c r="AT118" i="1"/>
  <c r="AU118" i="1"/>
  <c r="AV118" i="1"/>
  <c r="AW118" i="1"/>
  <c r="AX118" i="1"/>
  <c r="AY118" i="1"/>
  <c r="AZ118" i="1"/>
  <c r="BA118" i="1"/>
  <c r="BB118" i="1"/>
  <c r="BC118" i="1"/>
  <c r="BD118" i="1"/>
  <c r="BE118" i="1"/>
  <c r="BF118" i="1"/>
  <c r="BG118" i="1"/>
  <c r="BH118" i="1"/>
  <c r="BI118" i="1"/>
  <c r="BJ118" i="1"/>
  <c r="BK118" i="1"/>
  <c r="BL118" i="1"/>
  <c r="BM118" i="1"/>
  <c r="BN118" i="1"/>
  <c r="BO118" i="1"/>
  <c r="BP118" i="1"/>
  <c r="BQ118" i="1"/>
  <c r="BR118" i="1"/>
  <c r="AN119" i="1"/>
  <c r="AO119" i="1"/>
  <c r="AP119" i="1"/>
  <c r="AQ119" i="1"/>
  <c r="AR119" i="1"/>
  <c r="AS119" i="1"/>
  <c r="AT119" i="1"/>
  <c r="AU119" i="1"/>
  <c r="AV119" i="1"/>
  <c r="AW119" i="1"/>
  <c r="AX119" i="1"/>
  <c r="AY119" i="1"/>
  <c r="AZ119" i="1"/>
  <c r="BA119" i="1"/>
  <c r="BB119" i="1"/>
  <c r="BC119" i="1"/>
  <c r="BD119" i="1"/>
  <c r="BE119" i="1"/>
  <c r="BF119" i="1"/>
  <c r="BG119" i="1"/>
  <c r="BH119" i="1"/>
  <c r="BI119" i="1"/>
  <c r="BJ119" i="1"/>
  <c r="BK119" i="1"/>
  <c r="BL119" i="1"/>
  <c r="BM119" i="1"/>
  <c r="BN119" i="1"/>
  <c r="BO119" i="1"/>
  <c r="BP119" i="1"/>
  <c r="BQ119" i="1"/>
  <c r="BR119" i="1"/>
  <c r="AN120" i="1"/>
  <c r="AO120" i="1"/>
  <c r="AP120" i="1"/>
  <c r="AQ120" i="1"/>
  <c r="AR120" i="1"/>
  <c r="AS120" i="1"/>
  <c r="AT120" i="1"/>
  <c r="AU120" i="1"/>
  <c r="AV120" i="1"/>
  <c r="AW120" i="1"/>
  <c r="AX120" i="1"/>
  <c r="AY120" i="1"/>
  <c r="AZ120" i="1"/>
  <c r="BA120" i="1"/>
  <c r="BB120" i="1"/>
  <c r="BC120" i="1"/>
  <c r="BD120" i="1"/>
  <c r="BE120" i="1"/>
  <c r="BF120" i="1"/>
  <c r="BG120" i="1"/>
  <c r="BH120" i="1"/>
  <c r="BI120" i="1"/>
  <c r="BJ120" i="1"/>
  <c r="BK120" i="1"/>
  <c r="BL120" i="1"/>
  <c r="BM120" i="1"/>
  <c r="BN120" i="1"/>
  <c r="BO120" i="1"/>
  <c r="BP120" i="1"/>
  <c r="BQ120" i="1"/>
  <c r="BR120" i="1"/>
  <c r="AN121" i="1"/>
  <c r="AO121" i="1"/>
  <c r="AP121" i="1"/>
  <c r="AQ121" i="1"/>
  <c r="AR121" i="1"/>
  <c r="AS121" i="1"/>
  <c r="AT121" i="1"/>
  <c r="AU121" i="1"/>
  <c r="AV121" i="1"/>
  <c r="AW121" i="1"/>
  <c r="AX121" i="1"/>
  <c r="AY121" i="1"/>
  <c r="AZ121" i="1"/>
  <c r="BA121" i="1"/>
  <c r="BB121" i="1"/>
  <c r="BC121" i="1"/>
  <c r="BD121" i="1"/>
  <c r="BE121" i="1"/>
  <c r="BF121" i="1"/>
  <c r="BG121" i="1"/>
  <c r="BH121" i="1"/>
  <c r="BI121" i="1"/>
  <c r="BJ121" i="1"/>
  <c r="BK121" i="1"/>
  <c r="BL121" i="1"/>
  <c r="BM121" i="1"/>
  <c r="BN121" i="1"/>
  <c r="BO121" i="1"/>
  <c r="BP121" i="1"/>
  <c r="BQ121" i="1"/>
  <c r="BR121" i="1"/>
  <c r="AN122" i="1"/>
  <c r="AO122" i="1"/>
  <c r="AP122" i="1"/>
  <c r="AQ122" i="1"/>
  <c r="AR122" i="1"/>
  <c r="AS122" i="1"/>
  <c r="AT122" i="1"/>
  <c r="AU122" i="1"/>
  <c r="AV122" i="1"/>
  <c r="AW122" i="1"/>
  <c r="AX122" i="1"/>
  <c r="AY122" i="1"/>
  <c r="AZ122" i="1"/>
  <c r="BA122" i="1"/>
  <c r="BB122" i="1"/>
  <c r="BC122" i="1"/>
  <c r="BD122" i="1"/>
  <c r="BE122" i="1"/>
  <c r="BF122" i="1"/>
  <c r="BG122" i="1"/>
  <c r="BH122" i="1"/>
  <c r="BI122" i="1"/>
  <c r="BJ122" i="1"/>
  <c r="BK122" i="1"/>
  <c r="BL122" i="1"/>
  <c r="BM122" i="1"/>
  <c r="BN122" i="1"/>
  <c r="BO122" i="1"/>
  <c r="BP122" i="1"/>
  <c r="BQ122" i="1"/>
  <c r="BR122" i="1"/>
  <c r="AN123" i="1"/>
  <c r="AO123" i="1"/>
  <c r="AP123" i="1"/>
  <c r="AQ123" i="1"/>
  <c r="AR123" i="1"/>
  <c r="AS123" i="1"/>
  <c r="AT123" i="1"/>
  <c r="AU123" i="1"/>
  <c r="AV123" i="1"/>
  <c r="AW123" i="1"/>
  <c r="AX123" i="1"/>
  <c r="AY123" i="1"/>
  <c r="AZ123" i="1"/>
  <c r="BA123" i="1"/>
  <c r="BB123" i="1"/>
  <c r="BC123" i="1"/>
  <c r="BD123" i="1"/>
  <c r="BE123" i="1"/>
  <c r="BF123" i="1"/>
  <c r="BG123" i="1"/>
  <c r="BH123" i="1"/>
  <c r="BI123" i="1"/>
  <c r="BJ123" i="1"/>
  <c r="BK123" i="1"/>
  <c r="BL123" i="1"/>
  <c r="BM123" i="1"/>
  <c r="BN123" i="1"/>
  <c r="BO123" i="1"/>
  <c r="BP123" i="1"/>
  <c r="BQ123" i="1"/>
  <c r="BR123" i="1"/>
  <c r="AN124" i="1"/>
  <c r="AO124" i="1"/>
  <c r="AP124" i="1"/>
  <c r="AQ124" i="1"/>
  <c r="AR124" i="1"/>
  <c r="AS124" i="1"/>
  <c r="AT124" i="1"/>
  <c r="AU124" i="1"/>
  <c r="AV124" i="1"/>
  <c r="AW124" i="1"/>
  <c r="AX124" i="1"/>
  <c r="AY124" i="1"/>
  <c r="AZ124" i="1"/>
  <c r="BA124" i="1"/>
  <c r="BB124" i="1"/>
  <c r="BC124" i="1"/>
  <c r="BD124" i="1"/>
  <c r="BE124" i="1"/>
  <c r="BF124" i="1"/>
  <c r="BG124" i="1"/>
  <c r="BH124" i="1"/>
  <c r="BI124" i="1"/>
  <c r="BJ124" i="1"/>
  <c r="BK124" i="1"/>
  <c r="BL124" i="1"/>
  <c r="BM124" i="1"/>
  <c r="BN124" i="1"/>
  <c r="BO124" i="1"/>
  <c r="BP124" i="1"/>
  <c r="BQ124" i="1"/>
  <c r="BR124" i="1"/>
  <c r="AN125" i="1"/>
  <c r="AO125" i="1"/>
  <c r="AP125" i="1"/>
  <c r="AQ125" i="1"/>
  <c r="AR125" i="1"/>
  <c r="AS125" i="1"/>
  <c r="AT125" i="1"/>
  <c r="AU125" i="1"/>
  <c r="AV125" i="1"/>
  <c r="AW125" i="1"/>
  <c r="AX125" i="1"/>
  <c r="AY125" i="1"/>
  <c r="AZ125" i="1"/>
  <c r="BA125" i="1"/>
  <c r="BB125" i="1"/>
  <c r="BC125" i="1"/>
  <c r="BD125" i="1"/>
  <c r="BE125" i="1"/>
  <c r="BF125" i="1"/>
  <c r="BG125" i="1"/>
  <c r="BH125" i="1"/>
  <c r="BI125" i="1"/>
  <c r="BJ125" i="1"/>
  <c r="BK125" i="1"/>
  <c r="BL125" i="1"/>
  <c r="BM125" i="1"/>
  <c r="BN125" i="1"/>
  <c r="BO125" i="1"/>
  <c r="BP125" i="1"/>
  <c r="BQ125" i="1"/>
  <c r="BR125" i="1"/>
  <c r="AN126" i="1"/>
  <c r="AO126" i="1"/>
  <c r="AP126" i="1"/>
  <c r="AQ126" i="1"/>
  <c r="AR126" i="1"/>
  <c r="AS126" i="1"/>
  <c r="AT126" i="1"/>
  <c r="AU126" i="1"/>
  <c r="AV126" i="1"/>
  <c r="AW126" i="1"/>
  <c r="AX126" i="1"/>
  <c r="AY126" i="1"/>
  <c r="AZ126" i="1"/>
  <c r="BA126" i="1"/>
  <c r="BB126" i="1"/>
  <c r="BC126" i="1"/>
  <c r="BD126" i="1"/>
  <c r="BE126" i="1"/>
  <c r="BF126" i="1"/>
  <c r="BG126" i="1"/>
  <c r="BH126" i="1"/>
  <c r="BI126" i="1"/>
  <c r="BJ126" i="1"/>
  <c r="BK126" i="1"/>
  <c r="BL126" i="1"/>
  <c r="BM126" i="1"/>
  <c r="BN126" i="1"/>
  <c r="BO126" i="1"/>
  <c r="BP126" i="1"/>
  <c r="BQ126" i="1"/>
  <c r="BR126" i="1"/>
  <c r="AN127" i="1"/>
  <c r="AO127" i="1"/>
  <c r="AP127" i="1"/>
  <c r="AQ127" i="1"/>
  <c r="AR127" i="1"/>
  <c r="AS127" i="1"/>
  <c r="AT127" i="1"/>
  <c r="AU127" i="1"/>
  <c r="AV127" i="1"/>
  <c r="AW127" i="1"/>
  <c r="AX127" i="1"/>
  <c r="AY127" i="1"/>
  <c r="AZ127" i="1"/>
  <c r="BA127" i="1"/>
  <c r="BB127" i="1"/>
  <c r="BC127" i="1"/>
  <c r="BD127" i="1"/>
  <c r="BE127" i="1"/>
  <c r="BF127" i="1"/>
  <c r="BG127" i="1"/>
  <c r="BH127" i="1"/>
  <c r="BI127" i="1"/>
  <c r="BJ127" i="1"/>
  <c r="BK127" i="1"/>
  <c r="BL127" i="1"/>
  <c r="BM127" i="1"/>
  <c r="BN127" i="1"/>
  <c r="BO127" i="1"/>
  <c r="BP127" i="1"/>
  <c r="BQ127" i="1"/>
  <c r="BR127" i="1"/>
  <c r="AN128" i="1"/>
  <c r="AO128" i="1"/>
  <c r="AP128" i="1"/>
  <c r="AQ128" i="1"/>
  <c r="AR128" i="1"/>
  <c r="AS128" i="1"/>
  <c r="AT128" i="1"/>
  <c r="AU128" i="1"/>
  <c r="AV128" i="1"/>
  <c r="AW128" i="1"/>
  <c r="AX128" i="1"/>
  <c r="AY128" i="1"/>
  <c r="AZ128" i="1"/>
  <c r="BA128" i="1"/>
  <c r="BB128" i="1"/>
  <c r="BC128" i="1"/>
  <c r="BD128" i="1"/>
  <c r="BE128" i="1"/>
  <c r="BF128" i="1"/>
  <c r="BG128" i="1"/>
  <c r="BH128" i="1"/>
  <c r="BI128" i="1"/>
  <c r="BJ128" i="1"/>
  <c r="BK128" i="1"/>
  <c r="BL128" i="1"/>
  <c r="BM128" i="1"/>
  <c r="BN128" i="1"/>
  <c r="BO128" i="1"/>
  <c r="BP128" i="1"/>
  <c r="BQ128" i="1"/>
  <c r="BR128" i="1"/>
  <c r="AN129" i="1"/>
  <c r="AO129" i="1"/>
  <c r="AP129" i="1"/>
  <c r="AQ129" i="1"/>
  <c r="AR129" i="1"/>
  <c r="AS129" i="1"/>
  <c r="AT129" i="1"/>
  <c r="AU129" i="1"/>
  <c r="AV129" i="1"/>
  <c r="AW129" i="1"/>
  <c r="AX129" i="1"/>
  <c r="AY129" i="1"/>
  <c r="AZ129" i="1"/>
  <c r="BA129" i="1"/>
  <c r="BB129" i="1"/>
  <c r="BC129" i="1"/>
  <c r="BD129" i="1"/>
  <c r="BE129" i="1"/>
  <c r="BF129" i="1"/>
  <c r="BG129" i="1"/>
  <c r="BH129" i="1"/>
  <c r="BI129" i="1"/>
  <c r="BJ129" i="1"/>
  <c r="BK129" i="1"/>
  <c r="BL129" i="1"/>
  <c r="BM129" i="1"/>
  <c r="BN129" i="1"/>
  <c r="BO129" i="1"/>
  <c r="BP129" i="1"/>
  <c r="BQ129" i="1"/>
  <c r="BR129" i="1"/>
  <c r="AN130" i="1"/>
  <c r="AO130" i="1"/>
  <c r="AP130" i="1"/>
  <c r="AQ130" i="1"/>
  <c r="AR130" i="1"/>
  <c r="AS130" i="1"/>
  <c r="AT130" i="1"/>
  <c r="AU130" i="1"/>
  <c r="AV130" i="1"/>
  <c r="AW130" i="1"/>
  <c r="AX130" i="1"/>
  <c r="AY130" i="1"/>
  <c r="AZ130" i="1"/>
  <c r="BA130" i="1"/>
  <c r="BB130" i="1"/>
  <c r="BC130" i="1"/>
  <c r="BD130" i="1"/>
  <c r="BE130" i="1"/>
  <c r="BF130" i="1"/>
  <c r="BG130" i="1"/>
  <c r="BH130" i="1"/>
  <c r="BI130" i="1"/>
  <c r="BJ130" i="1"/>
  <c r="BK130" i="1"/>
  <c r="BL130" i="1"/>
  <c r="BM130" i="1"/>
  <c r="BN130" i="1"/>
  <c r="BO130" i="1"/>
  <c r="BP130" i="1"/>
  <c r="BQ130" i="1"/>
  <c r="BR130" i="1"/>
  <c r="AN131" i="1"/>
  <c r="AO131" i="1"/>
  <c r="AP131" i="1"/>
  <c r="AQ131" i="1"/>
  <c r="AR131" i="1"/>
  <c r="AS131" i="1"/>
  <c r="AT131" i="1"/>
  <c r="AU131" i="1"/>
  <c r="AV131" i="1"/>
  <c r="AW131" i="1"/>
  <c r="AX131" i="1"/>
  <c r="AY131" i="1"/>
  <c r="AZ131" i="1"/>
  <c r="BA131" i="1"/>
  <c r="BB131" i="1"/>
  <c r="BC131" i="1"/>
  <c r="BD131" i="1"/>
  <c r="BE131" i="1"/>
  <c r="BF131" i="1"/>
  <c r="BG131" i="1"/>
  <c r="BH131" i="1"/>
  <c r="BI131" i="1"/>
  <c r="BJ131" i="1"/>
  <c r="BK131" i="1"/>
  <c r="BL131" i="1"/>
  <c r="BM131" i="1"/>
  <c r="BN131" i="1"/>
  <c r="BO131" i="1"/>
  <c r="BP131" i="1"/>
  <c r="BQ131" i="1"/>
  <c r="BR131" i="1"/>
  <c r="AN132" i="1"/>
  <c r="AO132" i="1"/>
  <c r="AP132" i="1"/>
  <c r="AQ132" i="1"/>
  <c r="AR132" i="1"/>
  <c r="AS132" i="1"/>
  <c r="AT132" i="1"/>
  <c r="AU132" i="1"/>
  <c r="AV132" i="1"/>
  <c r="AW132" i="1"/>
  <c r="AX132" i="1"/>
  <c r="AY132" i="1"/>
  <c r="AZ132" i="1"/>
  <c r="BA132" i="1"/>
  <c r="BB132" i="1"/>
  <c r="BC132" i="1"/>
  <c r="BD132" i="1"/>
  <c r="BE132" i="1"/>
  <c r="BF132" i="1"/>
  <c r="BG132" i="1"/>
  <c r="BH132" i="1"/>
  <c r="BI132" i="1"/>
  <c r="BJ132" i="1"/>
  <c r="BK132" i="1"/>
  <c r="BL132" i="1"/>
  <c r="BM132" i="1"/>
  <c r="BN132" i="1"/>
  <c r="BO132" i="1"/>
  <c r="BP132" i="1"/>
  <c r="BQ132" i="1"/>
  <c r="BR132" i="1"/>
  <c r="AN133" i="1"/>
  <c r="AO133" i="1"/>
  <c r="AP133" i="1"/>
  <c r="AQ133" i="1"/>
  <c r="AR133" i="1"/>
  <c r="AS133" i="1"/>
  <c r="AT133" i="1"/>
  <c r="AU133" i="1"/>
  <c r="AV133" i="1"/>
  <c r="AW133" i="1"/>
  <c r="AX133" i="1"/>
  <c r="AY133" i="1"/>
  <c r="AZ133" i="1"/>
  <c r="BA133" i="1"/>
  <c r="BB133" i="1"/>
  <c r="BC133" i="1"/>
  <c r="BD133" i="1"/>
  <c r="BE133" i="1"/>
  <c r="BF133" i="1"/>
  <c r="BG133" i="1"/>
  <c r="BH133" i="1"/>
  <c r="BI133" i="1"/>
  <c r="BJ133" i="1"/>
  <c r="BK133" i="1"/>
  <c r="BL133" i="1"/>
  <c r="BM133" i="1"/>
  <c r="BN133" i="1"/>
  <c r="BO133" i="1"/>
  <c r="BP133" i="1"/>
  <c r="BQ133" i="1"/>
  <c r="BR133" i="1"/>
  <c r="AN134" i="1"/>
  <c r="AO134" i="1"/>
  <c r="AP134" i="1"/>
  <c r="AQ134" i="1"/>
  <c r="AR134" i="1"/>
  <c r="AS134" i="1"/>
  <c r="AT134" i="1"/>
  <c r="AU134" i="1"/>
  <c r="AV134" i="1"/>
  <c r="AW134" i="1"/>
  <c r="AX134" i="1"/>
  <c r="AY134" i="1"/>
  <c r="AZ134" i="1"/>
  <c r="BA134" i="1"/>
  <c r="BB134" i="1"/>
  <c r="BC134" i="1"/>
  <c r="BD134" i="1"/>
  <c r="BE134" i="1"/>
  <c r="BF134" i="1"/>
  <c r="BG134" i="1"/>
  <c r="BH134" i="1"/>
  <c r="BI134" i="1"/>
  <c r="BJ134" i="1"/>
  <c r="BK134" i="1"/>
  <c r="BL134" i="1"/>
  <c r="BM134" i="1"/>
  <c r="BN134" i="1"/>
  <c r="BO134" i="1"/>
  <c r="BP134" i="1"/>
  <c r="BQ134" i="1"/>
  <c r="BR134" i="1"/>
  <c r="AN135" i="1"/>
  <c r="AO135" i="1"/>
  <c r="AP135" i="1"/>
  <c r="AQ135" i="1"/>
  <c r="AR135" i="1"/>
  <c r="AS135" i="1"/>
  <c r="AT135" i="1"/>
  <c r="AU135" i="1"/>
  <c r="AV135" i="1"/>
  <c r="AW135" i="1"/>
  <c r="AX135" i="1"/>
  <c r="AY135" i="1"/>
  <c r="AZ135" i="1"/>
  <c r="BA135" i="1"/>
  <c r="BB135" i="1"/>
  <c r="BC135" i="1"/>
  <c r="BD135" i="1"/>
  <c r="BE135" i="1"/>
  <c r="BF135" i="1"/>
  <c r="BG135" i="1"/>
  <c r="BH135" i="1"/>
  <c r="BI135" i="1"/>
  <c r="BJ135" i="1"/>
  <c r="BK135" i="1"/>
  <c r="BL135" i="1"/>
  <c r="BM135" i="1"/>
  <c r="BN135" i="1"/>
  <c r="BO135" i="1"/>
  <c r="BP135" i="1"/>
  <c r="BQ135" i="1"/>
  <c r="BR135" i="1"/>
  <c r="AN136" i="1"/>
  <c r="AO136" i="1"/>
  <c r="AP136" i="1"/>
  <c r="AQ136" i="1"/>
  <c r="AR136" i="1"/>
  <c r="AS136" i="1"/>
  <c r="AT136" i="1"/>
  <c r="AU136" i="1"/>
  <c r="AV136" i="1"/>
  <c r="AW136" i="1"/>
  <c r="AX136" i="1"/>
  <c r="AY136" i="1"/>
  <c r="AZ136" i="1"/>
  <c r="BA136" i="1"/>
  <c r="BB136" i="1"/>
  <c r="BC136" i="1"/>
  <c r="BD136" i="1"/>
  <c r="BE136" i="1"/>
  <c r="BF136" i="1"/>
  <c r="BG136" i="1"/>
  <c r="BH136" i="1"/>
  <c r="BI136" i="1"/>
  <c r="BJ136" i="1"/>
  <c r="BK136" i="1"/>
  <c r="BL136" i="1"/>
  <c r="BM136" i="1"/>
  <c r="BN136" i="1"/>
  <c r="BO136" i="1"/>
  <c r="BP136" i="1"/>
  <c r="BQ136" i="1"/>
  <c r="BR136" i="1"/>
  <c r="AN137" i="1"/>
  <c r="AO137" i="1"/>
  <c r="AP137" i="1"/>
  <c r="AQ137" i="1"/>
  <c r="AR137" i="1"/>
  <c r="AS137" i="1"/>
  <c r="AT137" i="1"/>
  <c r="AU137" i="1"/>
  <c r="AV137" i="1"/>
  <c r="AW137" i="1"/>
  <c r="AX137" i="1"/>
  <c r="AY137" i="1"/>
  <c r="AZ137" i="1"/>
  <c r="BA137" i="1"/>
  <c r="BB137" i="1"/>
  <c r="BC137" i="1"/>
  <c r="BD137" i="1"/>
  <c r="BE137" i="1"/>
  <c r="BF137" i="1"/>
  <c r="BG137" i="1"/>
  <c r="BH137" i="1"/>
  <c r="BI137" i="1"/>
  <c r="BJ137" i="1"/>
  <c r="BK137" i="1"/>
  <c r="BL137" i="1"/>
  <c r="BM137" i="1"/>
  <c r="BN137" i="1"/>
  <c r="BO137" i="1"/>
  <c r="BP137" i="1"/>
  <c r="BQ137" i="1"/>
  <c r="BR137" i="1"/>
  <c r="AN138" i="1"/>
  <c r="AO138" i="1"/>
  <c r="AP138" i="1"/>
  <c r="AQ138" i="1"/>
  <c r="AR138" i="1"/>
  <c r="AS138" i="1"/>
  <c r="AT138" i="1"/>
  <c r="AU138" i="1"/>
  <c r="AV138" i="1"/>
  <c r="AW138" i="1"/>
  <c r="AX138" i="1"/>
  <c r="AY138" i="1"/>
  <c r="AZ138" i="1"/>
  <c r="BA138" i="1"/>
  <c r="BB138" i="1"/>
  <c r="BC138" i="1"/>
  <c r="BD138" i="1"/>
  <c r="BE138" i="1"/>
  <c r="BF138" i="1"/>
  <c r="BG138" i="1"/>
  <c r="BH138" i="1"/>
  <c r="BI138" i="1"/>
  <c r="BJ138" i="1"/>
  <c r="BK138" i="1"/>
  <c r="BL138" i="1"/>
  <c r="BM138" i="1"/>
  <c r="BN138" i="1"/>
  <c r="BO138" i="1"/>
  <c r="BP138" i="1"/>
  <c r="BQ138" i="1"/>
  <c r="BR138" i="1"/>
  <c r="AN139" i="1"/>
  <c r="AO139" i="1"/>
  <c r="AP139" i="1"/>
  <c r="AQ139" i="1"/>
  <c r="AR139" i="1"/>
  <c r="AS139" i="1"/>
  <c r="AT139" i="1"/>
  <c r="AU139" i="1"/>
  <c r="AV139" i="1"/>
  <c r="AW139" i="1"/>
  <c r="AX139" i="1"/>
  <c r="AY139" i="1"/>
  <c r="AZ139" i="1"/>
  <c r="BA139" i="1"/>
  <c r="BB139" i="1"/>
  <c r="BC139" i="1"/>
  <c r="BD139" i="1"/>
  <c r="BE139" i="1"/>
  <c r="BF139" i="1"/>
  <c r="BG139" i="1"/>
  <c r="BH139" i="1"/>
  <c r="BI139" i="1"/>
  <c r="BJ139" i="1"/>
  <c r="BK139" i="1"/>
  <c r="BL139" i="1"/>
  <c r="BM139" i="1"/>
  <c r="BN139" i="1"/>
  <c r="BO139" i="1"/>
  <c r="BP139" i="1"/>
  <c r="BQ139" i="1"/>
  <c r="BR139" i="1"/>
  <c r="AN140" i="1"/>
  <c r="AO140" i="1"/>
  <c r="AP140" i="1"/>
  <c r="AQ140" i="1"/>
  <c r="AR140" i="1"/>
  <c r="AS140" i="1"/>
  <c r="AT140" i="1"/>
  <c r="AU140" i="1"/>
  <c r="AV140" i="1"/>
  <c r="AW140" i="1"/>
  <c r="AX140" i="1"/>
  <c r="AY140" i="1"/>
  <c r="AZ140" i="1"/>
  <c r="BA140" i="1"/>
  <c r="BB140" i="1"/>
  <c r="BC140" i="1"/>
  <c r="BD140" i="1"/>
  <c r="BE140" i="1"/>
  <c r="BF140" i="1"/>
  <c r="BG140" i="1"/>
  <c r="BH140" i="1"/>
  <c r="BI140" i="1"/>
  <c r="BJ140" i="1"/>
  <c r="BK140" i="1"/>
  <c r="BL140" i="1"/>
  <c r="BM140" i="1"/>
  <c r="BN140" i="1"/>
  <c r="BO140" i="1"/>
  <c r="BP140" i="1"/>
  <c r="BQ140" i="1"/>
  <c r="BR140" i="1"/>
  <c r="AN141" i="1"/>
  <c r="AO141" i="1"/>
  <c r="AP141" i="1"/>
  <c r="AQ141" i="1"/>
  <c r="AR141" i="1"/>
  <c r="AS141" i="1"/>
  <c r="AT141" i="1"/>
  <c r="AU141" i="1"/>
  <c r="AV141" i="1"/>
  <c r="AW141" i="1"/>
  <c r="AX141" i="1"/>
  <c r="AY141" i="1"/>
  <c r="AZ141" i="1"/>
  <c r="BA141" i="1"/>
  <c r="BB141" i="1"/>
  <c r="BC141" i="1"/>
  <c r="BD141" i="1"/>
  <c r="BE141" i="1"/>
  <c r="BF141" i="1"/>
  <c r="BG141" i="1"/>
  <c r="BH141" i="1"/>
  <c r="BI141" i="1"/>
  <c r="BJ141" i="1"/>
  <c r="BK141" i="1"/>
  <c r="BL141" i="1"/>
  <c r="BM141" i="1"/>
  <c r="BN141" i="1"/>
  <c r="BO141" i="1"/>
  <c r="BP141" i="1"/>
  <c r="BQ141" i="1"/>
  <c r="BR141" i="1"/>
  <c r="AN142" i="1"/>
  <c r="AO142" i="1"/>
  <c r="AP142" i="1"/>
  <c r="AQ142" i="1"/>
  <c r="AR142" i="1"/>
  <c r="AS142" i="1"/>
  <c r="AT142" i="1"/>
  <c r="AU142" i="1"/>
  <c r="AV142" i="1"/>
  <c r="AW142" i="1"/>
  <c r="AX142" i="1"/>
  <c r="AY142" i="1"/>
  <c r="AZ142" i="1"/>
  <c r="BA142" i="1"/>
  <c r="BB142" i="1"/>
  <c r="BC142" i="1"/>
  <c r="BD142" i="1"/>
  <c r="BE142" i="1"/>
  <c r="BF142" i="1"/>
  <c r="BG142" i="1"/>
  <c r="BH142" i="1"/>
  <c r="BI142" i="1"/>
  <c r="BJ142" i="1"/>
  <c r="BK142" i="1"/>
  <c r="BL142" i="1"/>
  <c r="BM142" i="1"/>
  <c r="BN142" i="1"/>
  <c r="BO142" i="1"/>
  <c r="BP142" i="1"/>
  <c r="BQ142" i="1"/>
  <c r="BR142" i="1"/>
  <c r="AN143" i="1"/>
  <c r="AO143" i="1"/>
  <c r="AP143" i="1"/>
  <c r="AQ143" i="1"/>
  <c r="AR143" i="1"/>
  <c r="AS143" i="1"/>
  <c r="AT143" i="1"/>
  <c r="AU143" i="1"/>
  <c r="AV143" i="1"/>
  <c r="AW143" i="1"/>
  <c r="AX143" i="1"/>
  <c r="AY143" i="1"/>
  <c r="AZ143" i="1"/>
  <c r="BA143" i="1"/>
  <c r="BB143" i="1"/>
  <c r="BC143" i="1"/>
  <c r="BD143" i="1"/>
  <c r="BE143" i="1"/>
  <c r="BF143" i="1"/>
  <c r="BG143" i="1"/>
  <c r="BH143" i="1"/>
  <c r="BI143" i="1"/>
  <c r="BJ143" i="1"/>
  <c r="BK143" i="1"/>
  <c r="BL143" i="1"/>
  <c r="BM143" i="1"/>
  <c r="BN143" i="1"/>
  <c r="BO143" i="1"/>
  <c r="BP143" i="1"/>
  <c r="BQ143" i="1"/>
  <c r="BR143" i="1"/>
  <c r="AN144" i="1"/>
  <c r="AO144" i="1"/>
  <c r="AP144" i="1"/>
  <c r="AQ144" i="1"/>
  <c r="AR144" i="1"/>
  <c r="AS144" i="1"/>
  <c r="AT144" i="1"/>
  <c r="AU144" i="1"/>
  <c r="AV144" i="1"/>
  <c r="AW144" i="1"/>
  <c r="AX144" i="1"/>
  <c r="AY144" i="1"/>
  <c r="AZ144" i="1"/>
  <c r="BA144" i="1"/>
  <c r="BB144" i="1"/>
  <c r="BC144" i="1"/>
  <c r="BD144" i="1"/>
  <c r="BE144" i="1"/>
  <c r="BF144" i="1"/>
  <c r="BG144" i="1"/>
  <c r="BH144" i="1"/>
  <c r="BI144" i="1"/>
  <c r="BJ144" i="1"/>
  <c r="BK144" i="1"/>
  <c r="BL144" i="1"/>
  <c r="BM144" i="1"/>
  <c r="BN144" i="1"/>
  <c r="BO144" i="1"/>
  <c r="BP144" i="1"/>
  <c r="BQ144" i="1"/>
  <c r="BR144" i="1"/>
  <c r="AN145" i="1"/>
  <c r="AO145" i="1"/>
  <c r="AP145" i="1"/>
  <c r="AQ145" i="1"/>
  <c r="AR145" i="1"/>
  <c r="AS145" i="1"/>
  <c r="AT145" i="1"/>
  <c r="AU145" i="1"/>
  <c r="AV145" i="1"/>
  <c r="AW145" i="1"/>
  <c r="AX145" i="1"/>
  <c r="AY145" i="1"/>
  <c r="AZ145" i="1"/>
  <c r="BA145" i="1"/>
  <c r="BB145" i="1"/>
  <c r="BC145" i="1"/>
  <c r="BD145" i="1"/>
  <c r="BE145" i="1"/>
  <c r="BF145" i="1"/>
  <c r="BG145" i="1"/>
  <c r="BH145" i="1"/>
  <c r="BI145" i="1"/>
  <c r="BJ145" i="1"/>
  <c r="BK145" i="1"/>
  <c r="BL145" i="1"/>
  <c r="BM145" i="1"/>
  <c r="BN145" i="1"/>
  <c r="BO145" i="1"/>
  <c r="BP145" i="1"/>
  <c r="BQ145" i="1"/>
  <c r="BR145" i="1"/>
  <c r="AN146" i="1"/>
  <c r="AO146" i="1"/>
  <c r="AP146" i="1"/>
  <c r="AQ146" i="1"/>
  <c r="AR146" i="1"/>
  <c r="AS146" i="1"/>
  <c r="AT146" i="1"/>
  <c r="AU146" i="1"/>
  <c r="AV146" i="1"/>
  <c r="AW146" i="1"/>
  <c r="AX146" i="1"/>
  <c r="AY146" i="1"/>
  <c r="AZ146" i="1"/>
  <c r="BA146" i="1"/>
  <c r="BB146" i="1"/>
  <c r="BC146" i="1"/>
  <c r="BD146" i="1"/>
  <c r="BE146" i="1"/>
  <c r="BF146" i="1"/>
  <c r="BG146" i="1"/>
  <c r="BH146" i="1"/>
  <c r="BI146" i="1"/>
  <c r="BJ146" i="1"/>
  <c r="BK146" i="1"/>
  <c r="BL146" i="1"/>
  <c r="BM146" i="1"/>
  <c r="BN146" i="1"/>
  <c r="BO146" i="1"/>
  <c r="BP146" i="1"/>
  <c r="BQ146" i="1"/>
  <c r="BR146" i="1"/>
  <c r="AN147" i="1"/>
  <c r="AO147" i="1"/>
  <c r="AP147" i="1"/>
  <c r="AQ147" i="1"/>
  <c r="AR147" i="1"/>
  <c r="AS147" i="1"/>
  <c r="AT147" i="1"/>
  <c r="AU147" i="1"/>
  <c r="AV147" i="1"/>
  <c r="AW147" i="1"/>
  <c r="AX147" i="1"/>
  <c r="AY147" i="1"/>
  <c r="AZ147" i="1"/>
  <c r="BA147" i="1"/>
  <c r="BB147" i="1"/>
  <c r="BC147" i="1"/>
  <c r="BD147" i="1"/>
  <c r="BE147" i="1"/>
  <c r="BF147" i="1"/>
  <c r="BG147" i="1"/>
  <c r="BH147" i="1"/>
  <c r="BI147" i="1"/>
  <c r="BJ147" i="1"/>
  <c r="BK147" i="1"/>
  <c r="BL147" i="1"/>
  <c r="BM147" i="1"/>
  <c r="BN147" i="1"/>
  <c r="BO147" i="1"/>
  <c r="BP147" i="1"/>
  <c r="BQ147" i="1"/>
  <c r="BR147" i="1"/>
  <c r="AN148" i="1"/>
  <c r="AO148" i="1"/>
  <c r="AP148" i="1"/>
  <c r="AQ148" i="1"/>
  <c r="AR148" i="1"/>
  <c r="AS148" i="1"/>
  <c r="AT148" i="1"/>
  <c r="AU148" i="1"/>
  <c r="AV148" i="1"/>
  <c r="AW148" i="1"/>
  <c r="AX148" i="1"/>
  <c r="AY148" i="1"/>
  <c r="AZ148" i="1"/>
  <c r="BA148" i="1"/>
  <c r="BB148" i="1"/>
  <c r="BC148" i="1"/>
  <c r="BD148" i="1"/>
  <c r="BE148" i="1"/>
  <c r="BF148" i="1"/>
  <c r="BG148" i="1"/>
  <c r="BH148" i="1"/>
  <c r="BI148" i="1"/>
  <c r="BJ148" i="1"/>
  <c r="BK148" i="1"/>
  <c r="BL148" i="1"/>
  <c r="BM148" i="1"/>
  <c r="BN148" i="1"/>
  <c r="BO148" i="1"/>
  <c r="BP148" i="1"/>
  <c r="BQ148" i="1"/>
  <c r="BR148" i="1"/>
  <c r="AN149" i="1"/>
  <c r="AO149" i="1"/>
  <c r="AP149" i="1"/>
  <c r="AQ149" i="1"/>
  <c r="AR149" i="1"/>
  <c r="AS149" i="1"/>
  <c r="AT149" i="1"/>
  <c r="AU149" i="1"/>
  <c r="AV149" i="1"/>
  <c r="AW149" i="1"/>
  <c r="AX149" i="1"/>
  <c r="AY149" i="1"/>
  <c r="AZ149" i="1"/>
  <c r="BA149" i="1"/>
  <c r="BB149" i="1"/>
  <c r="BC149" i="1"/>
  <c r="BD149" i="1"/>
  <c r="BE149" i="1"/>
  <c r="BF149" i="1"/>
  <c r="BG149" i="1"/>
  <c r="BH149" i="1"/>
  <c r="BI149" i="1"/>
  <c r="BJ149" i="1"/>
  <c r="BK149" i="1"/>
  <c r="BL149" i="1"/>
  <c r="BM149" i="1"/>
  <c r="BN149" i="1"/>
  <c r="BO149" i="1"/>
  <c r="BP149" i="1"/>
  <c r="BQ149" i="1"/>
  <c r="BR149" i="1"/>
  <c r="AN150" i="1"/>
  <c r="AO150" i="1"/>
  <c r="AP150" i="1"/>
  <c r="AQ150" i="1"/>
  <c r="AR150" i="1"/>
  <c r="AS150" i="1"/>
  <c r="AT150" i="1"/>
  <c r="AU150" i="1"/>
  <c r="AV150" i="1"/>
  <c r="AW150" i="1"/>
  <c r="AX150" i="1"/>
  <c r="AY150" i="1"/>
  <c r="AZ150" i="1"/>
  <c r="BA150" i="1"/>
  <c r="BB150" i="1"/>
  <c r="BC150" i="1"/>
  <c r="BD150" i="1"/>
  <c r="BE150" i="1"/>
  <c r="BF150" i="1"/>
  <c r="BG150" i="1"/>
  <c r="BH150" i="1"/>
  <c r="BI150" i="1"/>
  <c r="BJ150" i="1"/>
  <c r="BK150" i="1"/>
  <c r="BL150" i="1"/>
  <c r="BM150" i="1"/>
  <c r="BN150" i="1"/>
  <c r="BO150" i="1"/>
  <c r="BP150" i="1"/>
  <c r="BQ150" i="1"/>
  <c r="BR150" i="1"/>
  <c r="AN151" i="1"/>
  <c r="AO151" i="1"/>
  <c r="AP151" i="1"/>
  <c r="AQ151" i="1"/>
  <c r="AR151" i="1"/>
  <c r="AS151" i="1"/>
  <c r="AT151" i="1"/>
  <c r="AU151" i="1"/>
  <c r="AV151" i="1"/>
  <c r="AW151" i="1"/>
  <c r="AX151" i="1"/>
  <c r="AY151" i="1"/>
  <c r="AZ151" i="1"/>
  <c r="BA151" i="1"/>
  <c r="BB151" i="1"/>
  <c r="BC151" i="1"/>
  <c r="BD151" i="1"/>
  <c r="BE151" i="1"/>
  <c r="BF151" i="1"/>
  <c r="BG151" i="1"/>
  <c r="BH151" i="1"/>
  <c r="BI151" i="1"/>
  <c r="BJ151" i="1"/>
  <c r="BK151" i="1"/>
  <c r="BL151" i="1"/>
  <c r="BM151" i="1"/>
  <c r="BN151" i="1"/>
  <c r="BO151" i="1"/>
  <c r="BP151" i="1"/>
  <c r="BQ151" i="1"/>
  <c r="BR151" i="1"/>
  <c r="AN152" i="1"/>
  <c r="AO152" i="1"/>
  <c r="AP152" i="1"/>
  <c r="AQ152" i="1"/>
  <c r="AR152" i="1"/>
  <c r="AS152" i="1"/>
  <c r="AT152" i="1"/>
  <c r="AU152" i="1"/>
  <c r="AV152" i="1"/>
  <c r="AW152" i="1"/>
  <c r="AX152" i="1"/>
  <c r="AY152" i="1"/>
  <c r="AZ152" i="1"/>
  <c r="BA152" i="1"/>
  <c r="BB152" i="1"/>
  <c r="BC152" i="1"/>
  <c r="BD152" i="1"/>
  <c r="BE152" i="1"/>
  <c r="BF152" i="1"/>
  <c r="BG152" i="1"/>
  <c r="BH152" i="1"/>
  <c r="BI152" i="1"/>
  <c r="BJ152" i="1"/>
  <c r="BK152" i="1"/>
  <c r="BL152" i="1"/>
  <c r="BM152" i="1"/>
  <c r="BN152" i="1"/>
  <c r="BO152" i="1"/>
  <c r="BP152" i="1"/>
  <c r="BQ152" i="1"/>
  <c r="BR152" i="1"/>
  <c r="AN153" i="1"/>
  <c r="AO153" i="1"/>
  <c r="AP153" i="1"/>
  <c r="AQ153" i="1"/>
  <c r="AR153" i="1"/>
  <c r="AS153" i="1"/>
  <c r="AT153" i="1"/>
  <c r="AU153" i="1"/>
  <c r="AV153" i="1"/>
  <c r="AW153" i="1"/>
  <c r="AX153" i="1"/>
  <c r="AY153" i="1"/>
  <c r="AZ153" i="1"/>
  <c r="BA153" i="1"/>
  <c r="BB153" i="1"/>
  <c r="BC153" i="1"/>
  <c r="BD153" i="1"/>
  <c r="BE153" i="1"/>
  <c r="BF153" i="1"/>
  <c r="BG153" i="1"/>
  <c r="BH153" i="1"/>
  <c r="BI153" i="1"/>
  <c r="BJ153" i="1"/>
  <c r="BK153" i="1"/>
  <c r="BL153" i="1"/>
  <c r="BM153" i="1"/>
  <c r="BN153" i="1"/>
  <c r="BO153" i="1"/>
  <c r="BP153" i="1"/>
  <c r="BQ153" i="1"/>
  <c r="BR153" i="1"/>
  <c r="AN154" i="1"/>
  <c r="AO154" i="1"/>
  <c r="AP154" i="1"/>
  <c r="AQ154" i="1"/>
  <c r="AR154" i="1"/>
  <c r="AS154" i="1"/>
  <c r="AT154" i="1"/>
  <c r="AU154" i="1"/>
  <c r="AV154" i="1"/>
  <c r="AW154" i="1"/>
  <c r="AX154" i="1"/>
  <c r="AY154" i="1"/>
  <c r="AZ154" i="1"/>
  <c r="BA154" i="1"/>
  <c r="BB154" i="1"/>
  <c r="BC154" i="1"/>
  <c r="BD154" i="1"/>
  <c r="BE154" i="1"/>
  <c r="BF154" i="1"/>
  <c r="BG154" i="1"/>
  <c r="BH154" i="1"/>
  <c r="BI154" i="1"/>
  <c r="BJ154" i="1"/>
  <c r="BK154" i="1"/>
  <c r="BL154" i="1"/>
  <c r="BM154" i="1"/>
  <c r="BN154" i="1"/>
  <c r="BO154" i="1"/>
  <c r="BP154" i="1"/>
  <c r="BQ154" i="1"/>
  <c r="BR154" i="1"/>
  <c r="AN155" i="1"/>
  <c r="AO155" i="1"/>
  <c r="AP155" i="1"/>
  <c r="AQ155" i="1"/>
  <c r="AR155" i="1"/>
  <c r="AS155" i="1"/>
  <c r="AT155" i="1"/>
  <c r="AU155" i="1"/>
  <c r="AV155" i="1"/>
  <c r="AW155" i="1"/>
  <c r="AX155" i="1"/>
  <c r="AY155" i="1"/>
  <c r="AZ155" i="1"/>
  <c r="BA155" i="1"/>
  <c r="BB155" i="1"/>
  <c r="BC155" i="1"/>
  <c r="BD155" i="1"/>
  <c r="BE155" i="1"/>
  <c r="BF155" i="1"/>
  <c r="BG155" i="1"/>
  <c r="BH155" i="1"/>
  <c r="BI155" i="1"/>
  <c r="BJ155" i="1"/>
  <c r="BK155" i="1"/>
  <c r="BL155" i="1"/>
  <c r="BM155" i="1"/>
  <c r="BN155" i="1"/>
  <c r="BO155" i="1"/>
  <c r="BP155" i="1"/>
  <c r="BQ155" i="1"/>
  <c r="BR155" i="1"/>
  <c r="AN156" i="1"/>
  <c r="AO156" i="1"/>
  <c r="AP156" i="1"/>
  <c r="AQ156" i="1"/>
  <c r="AR156" i="1"/>
  <c r="AS156" i="1"/>
  <c r="AT156" i="1"/>
  <c r="AU156" i="1"/>
  <c r="AV156" i="1"/>
  <c r="AW156" i="1"/>
  <c r="AX156" i="1"/>
  <c r="AY156" i="1"/>
  <c r="AZ156" i="1"/>
  <c r="BA156" i="1"/>
  <c r="BB156" i="1"/>
  <c r="BC156" i="1"/>
  <c r="BD156" i="1"/>
  <c r="BE156" i="1"/>
  <c r="BF156" i="1"/>
  <c r="BG156" i="1"/>
  <c r="BH156" i="1"/>
  <c r="BI156" i="1"/>
  <c r="BJ156" i="1"/>
  <c r="BK156" i="1"/>
  <c r="BL156" i="1"/>
  <c r="BM156" i="1"/>
  <c r="BN156" i="1"/>
  <c r="BO156" i="1"/>
  <c r="BP156" i="1"/>
  <c r="BQ156" i="1"/>
  <c r="BR156" i="1"/>
  <c r="AN157" i="1"/>
  <c r="AO157" i="1"/>
  <c r="AP157" i="1"/>
  <c r="AQ157" i="1"/>
  <c r="AR157" i="1"/>
  <c r="AS157" i="1"/>
  <c r="AT157" i="1"/>
  <c r="AU157" i="1"/>
  <c r="AV157" i="1"/>
  <c r="AW157" i="1"/>
  <c r="AX157" i="1"/>
  <c r="AY157" i="1"/>
  <c r="AZ157" i="1"/>
  <c r="BA157" i="1"/>
  <c r="BB157" i="1"/>
  <c r="BC157" i="1"/>
  <c r="BD157" i="1"/>
  <c r="BE157" i="1"/>
  <c r="BF157" i="1"/>
  <c r="BG157" i="1"/>
  <c r="BH157" i="1"/>
  <c r="BI157" i="1"/>
  <c r="BJ157" i="1"/>
  <c r="BK157" i="1"/>
  <c r="BL157" i="1"/>
  <c r="BM157" i="1"/>
  <c r="BN157" i="1"/>
  <c r="BO157" i="1"/>
  <c r="BP157" i="1"/>
  <c r="BQ157" i="1"/>
  <c r="BR157" i="1"/>
  <c r="AN158" i="1"/>
  <c r="AO158" i="1"/>
  <c r="AP158" i="1"/>
  <c r="AQ158" i="1"/>
  <c r="AR158" i="1"/>
  <c r="AS158" i="1"/>
  <c r="AT158" i="1"/>
  <c r="AU158" i="1"/>
  <c r="AV158" i="1"/>
  <c r="AW158" i="1"/>
  <c r="AX158" i="1"/>
  <c r="AY158" i="1"/>
  <c r="AZ158" i="1"/>
  <c r="BA158" i="1"/>
  <c r="BB158" i="1"/>
  <c r="BC158" i="1"/>
  <c r="BD158" i="1"/>
  <c r="BE158" i="1"/>
  <c r="BF158" i="1"/>
  <c r="BG158" i="1"/>
  <c r="BH158" i="1"/>
  <c r="BI158" i="1"/>
  <c r="BJ158" i="1"/>
  <c r="BK158" i="1"/>
  <c r="BL158" i="1"/>
  <c r="BM158" i="1"/>
  <c r="BN158" i="1"/>
  <c r="BO158" i="1"/>
  <c r="BP158" i="1"/>
  <c r="BQ158" i="1"/>
  <c r="BR158" i="1"/>
  <c r="AN159" i="1"/>
  <c r="AO159" i="1"/>
  <c r="AP159" i="1"/>
  <c r="AQ159" i="1"/>
  <c r="AR159" i="1"/>
  <c r="AS159" i="1"/>
  <c r="AT159" i="1"/>
  <c r="AU159" i="1"/>
  <c r="AV159" i="1"/>
  <c r="AW159" i="1"/>
  <c r="AX159" i="1"/>
  <c r="AY159" i="1"/>
  <c r="AZ159" i="1"/>
  <c r="BA159" i="1"/>
  <c r="BB159" i="1"/>
  <c r="BC159" i="1"/>
  <c r="BD159" i="1"/>
  <c r="BE159" i="1"/>
  <c r="BF159" i="1"/>
  <c r="BG159" i="1"/>
  <c r="BH159" i="1"/>
  <c r="BI159" i="1"/>
  <c r="BJ159" i="1"/>
  <c r="BK159" i="1"/>
  <c r="BL159" i="1"/>
  <c r="BM159" i="1"/>
  <c r="BN159" i="1"/>
  <c r="BO159" i="1"/>
  <c r="BP159" i="1"/>
  <c r="BQ159" i="1"/>
  <c r="BR159" i="1"/>
  <c r="AN160" i="1"/>
  <c r="AO160" i="1"/>
  <c r="AP160" i="1"/>
  <c r="AQ160" i="1"/>
  <c r="AR160" i="1"/>
  <c r="AS160" i="1"/>
  <c r="AT160" i="1"/>
  <c r="AU160" i="1"/>
  <c r="AV160" i="1"/>
  <c r="AW160" i="1"/>
  <c r="AX160" i="1"/>
  <c r="AY160" i="1"/>
  <c r="AZ160" i="1"/>
  <c r="BA160" i="1"/>
  <c r="BB160" i="1"/>
  <c r="BC160" i="1"/>
  <c r="BD160" i="1"/>
  <c r="BE160" i="1"/>
  <c r="BF160" i="1"/>
  <c r="BG160" i="1"/>
  <c r="BH160" i="1"/>
  <c r="BI160" i="1"/>
  <c r="BJ160" i="1"/>
  <c r="BK160" i="1"/>
  <c r="BL160" i="1"/>
  <c r="BM160" i="1"/>
  <c r="BN160" i="1"/>
  <c r="BO160" i="1"/>
  <c r="BP160" i="1"/>
  <c r="BQ160" i="1"/>
  <c r="BR160" i="1"/>
  <c r="AN161" i="1"/>
  <c r="AO161" i="1"/>
  <c r="AP161" i="1"/>
  <c r="AQ161" i="1"/>
  <c r="AR161" i="1"/>
  <c r="AS161" i="1"/>
  <c r="AT161" i="1"/>
  <c r="AU161" i="1"/>
  <c r="AV161" i="1"/>
  <c r="AW161" i="1"/>
  <c r="AX161" i="1"/>
  <c r="AY161" i="1"/>
  <c r="AZ161" i="1"/>
  <c r="BA161" i="1"/>
  <c r="BB161" i="1"/>
  <c r="BC161" i="1"/>
  <c r="BD161" i="1"/>
  <c r="BE161" i="1"/>
  <c r="BF161" i="1"/>
  <c r="BG161" i="1"/>
  <c r="BH161" i="1"/>
  <c r="BI161" i="1"/>
  <c r="BJ161" i="1"/>
  <c r="BK161" i="1"/>
  <c r="BL161" i="1"/>
  <c r="BM161" i="1"/>
  <c r="BN161" i="1"/>
  <c r="BO161" i="1"/>
  <c r="BP161" i="1"/>
  <c r="BQ161" i="1"/>
  <c r="BR161" i="1"/>
  <c r="AN162" i="1"/>
  <c r="AO162" i="1"/>
  <c r="AP162" i="1"/>
  <c r="AQ162" i="1"/>
  <c r="AR162" i="1"/>
  <c r="AS162" i="1"/>
  <c r="AT162" i="1"/>
  <c r="AU162" i="1"/>
  <c r="AV162" i="1"/>
  <c r="AW162" i="1"/>
  <c r="AX162" i="1"/>
  <c r="AY162" i="1"/>
  <c r="AZ162" i="1"/>
  <c r="BA162" i="1"/>
  <c r="BB162" i="1"/>
  <c r="BC162" i="1"/>
  <c r="BD162" i="1"/>
  <c r="BE162" i="1"/>
  <c r="BF162" i="1"/>
  <c r="BG162" i="1"/>
  <c r="BH162" i="1"/>
  <c r="BI162" i="1"/>
  <c r="BJ162" i="1"/>
  <c r="BK162" i="1"/>
  <c r="BL162" i="1"/>
  <c r="BM162" i="1"/>
  <c r="BN162" i="1"/>
  <c r="BO162" i="1"/>
  <c r="BP162" i="1"/>
  <c r="BQ162" i="1"/>
  <c r="BR162" i="1"/>
  <c r="AN163" i="1"/>
  <c r="AO163" i="1"/>
  <c r="AP163" i="1"/>
  <c r="AQ163" i="1"/>
  <c r="AR163" i="1"/>
  <c r="AS163" i="1"/>
  <c r="AT163" i="1"/>
  <c r="AU163" i="1"/>
  <c r="AV163" i="1"/>
  <c r="AW163" i="1"/>
  <c r="AX163" i="1"/>
  <c r="AY163" i="1"/>
  <c r="AZ163" i="1"/>
  <c r="BA163" i="1"/>
  <c r="BB163" i="1"/>
  <c r="BC163" i="1"/>
  <c r="BD163" i="1"/>
  <c r="BE163" i="1"/>
  <c r="BF163" i="1"/>
  <c r="BG163" i="1"/>
  <c r="BH163" i="1"/>
  <c r="BI163" i="1"/>
  <c r="BJ163" i="1"/>
  <c r="BK163" i="1"/>
  <c r="BL163" i="1"/>
  <c r="BM163" i="1"/>
  <c r="BN163" i="1"/>
  <c r="BO163" i="1"/>
  <c r="BP163" i="1"/>
  <c r="BQ163" i="1"/>
  <c r="BR163" i="1"/>
  <c r="AN164" i="1"/>
  <c r="AO164" i="1"/>
  <c r="AP164" i="1"/>
  <c r="AQ164" i="1"/>
  <c r="AR164" i="1"/>
  <c r="AS164" i="1"/>
  <c r="AT164" i="1"/>
  <c r="AU164" i="1"/>
  <c r="AV164" i="1"/>
  <c r="AW164" i="1"/>
  <c r="AX164" i="1"/>
  <c r="AY164" i="1"/>
  <c r="AZ164" i="1"/>
  <c r="BA164" i="1"/>
  <c r="BB164" i="1"/>
  <c r="BC164" i="1"/>
  <c r="BD164" i="1"/>
  <c r="BE164" i="1"/>
  <c r="BF164" i="1"/>
  <c r="BG164" i="1"/>
  <c r="BH164" i="1"/>
  <c r="BI164" i="1"/>
  <c r="BJ164" i="1"/>
  <c r="BK164" i="1"/>
  <c r="BL164" i="1"/>
  <c r="BM164" i="1"/>
  <c r="BN164" i="1"/>
  <c r="BO164" i="1"/>
  <c r="BP164" i="1"/>
  <c r="BQ164" i="1"/>
  <c r="BR164" i="1"/>
  <c r="AN165" i="1"/>
  <c r="AO165" i="1"/>
  <c r="AP165" i="1"/>
  <c r="AQ165" i="1"/>
  <c r="AR165" i="1"/>
  <c r="AS165" i="1"/>
  <c r="AT165" i="1"/>
  <c r="AU165" i="1"/>
  <c r="AV165" i="1"/>
  <c r="AW165" i="1"/>
  <c r="AX165" i="1"/>
  <c r="AY165" i="1"/>
  <c r="AZ165" i="1"/>
  <c r="BA165" i="1"/>
  <c r="BB165" i="1"/>
  <c r="BC165" i="1"/>
  <c r="BD165" i="1"/>
  <c r="BE165" i="1"/>
  <c r="BF165" i="1"/>
  <c r="BG165" i="1"/>
  <c r="BH165" i="1"/>
  <c r="BI165" i="1"/>
  <c r="BJ165" i="1"/>
  <c r="BK165" i="1"/>
  <c r="BL165" i="1"/>
  <c r="BM165" i="1"/>
  <c r="BN165" i="1"/>
  <c r="BO165" i="1"/>
  <c r="BP165" i="1"/>
  <c r="BQ165" i="1"/>
  <c r="BR165" i="1"/>
  <c r="AN166" i="1"/>
  <c r="AO166" i="1"/>
  <c r="AP166" i="1"/>
  <c r="AQ166" i="1"/>
  <c r="AR166" i="1"/>
  <c r="AS166" i="1"/>
  <c r="AT166" i="1"/>
  <c r="AU166" i="1"/>
  <c r="AV166" i="1"/>
  <c r="AW166" i="1"/>
  <c r="AX166" i="1"/>
  <c r="AY166" i="1"/>
  <c r="AZ166" i="1"/>
  <c r="BA166" i="1"/>
  <c r="BB166" i="1"/>
  <c r="BC166" i="1"/>
  <c r="BD166" i="1"/>
  <c r="BE166" i="1"/>
  <c r="BF166" i="1"/>
  <c r="BG166" i="1"/>
  <c r="BH166" i="1"/>
  <c r="BI166" i="1"/>
  <c r="BJ166" i="1"/>
  <c r="BK166" i="1"/>
  <c r="BL166" i="1"/>
  <c r="BM166" i="1"/>
  <c r="BN166" i="1"/>
  <c r="BO166" i="1"/>
  <c r="BP166" i="1"/>
  <c r="BQ166" i="1"/>
  <c r="BR166" i="1"/>
  <c r="AN167" i="1"/>
  <c r="AO167" i="1"/>
  <c r="AP167" i="1"/>
  <c r="AQ167" i="1"/>
  <c r="AR167" i="1"/>
  <c r="AS167" i="1"/>
  <c r="AT167" i="1"/>
  <c r="AU167" i="1"/>
  <c r="AV167" i="1"/>
  <c r="AW167" i="1"/>
  <c r="AX167" i="1"/>
  <c r="AY167" i="1"/>
  <c r="AZ167" i="1"/>
  <c r="BA167" i="1"/>
  <c r="BB167" i="1"/>
  <c r="BC167" i="1"/>
  <c r="BD167" i="1"/>
  <c r="BE167" i="1"/>
  <c r="BF167" i="1"/>
  <c r="BG167" i="1"/>
  <c r="BH167" i="1"/>
  <c r="BI167" i="1"/>
  <c r="BJ167" i="1"/>
  <c r="BK167" i="1"/>
  <c r="BL167" i="1"/>
  <c r="BM167" i="1"/>
  <c r="BN167" i="1"/>
  <c r="BO167" i="1"/>
  <c r="BP167" i="1"/>
  <c r="BQ167" i="1"/>
  <c r="BR167" i="1"/>
  <c r="AN168" i="1"/>
  <c r="AO168" i="1"/>
  <c r="AP168" i="1"/>
  <c r="AQ168" i="1"/>
  <c r="AR168" i="1"/>
  <c r="AS168" i="1"/>
  <c r="AT168" i="1"/>
  <c r="AU168" i="1"/>
  <c r="AV168" i="1"/>
  <c r="AW168" i="1"/>
  <c r="AX168" i="1"/>
  <c r="AY168" i="1"/>
  <c r="AZ168" i="1"/>
  <c r="BA168" i="1"/>
  <c r="BB168" i="1"/>
  <c r="BC168" i="1"/>
  <c r="BD168" i="1"/>
  <c r="BE168" i="1"/>
  <c r="BF168" i="1"/>
  <c r="BG168" i="1"/>
  <c r="BH168" i="1"/>
  <c r="BI168" i="1"/>
  <c r="BJ168" i="1"/>
  <c r="BK168" i="1"/>
  <c r="BL168" i="1"/>
  <c r="BM168" i="1"/>
  <c r="BN168" i="1"/>
  <c r="BO168" i="1"/>
  <c r="BP168" i="1"/>
  <c r="BQ168" i="1"/>
  <c r="BR168" i="1"/>
  <c r="AN169" i="1"/>
  <c r="AO169" i="1"/>
  <c r="AP169" i="1"/>
  <c r="AQ169" i="1"/>
  <c r="AR169" i="1"/>
  <c r="AS169" i="1"/>
  <c r="AT169" i="1"/>
  <c r="AU169" i="1"/>
  <c r="AV169" i="1"/>
  <c r="AW169" i="1"/>
  <c r="AX169" i="1"/>
  <c r="AY169" i="1"/>
  <c r="AZ169" i="1"/>
  <c r="BA169" i="1"/>
  <c r="BB169" i="1"/>
  <c r="BC169" i="1"/>
  <c r="BD169" i="1"/>
  <c r="BE169" i="1"/>
  <c r="BF169" i="1"/>
  <c r="BG169" i="1"/>
  <c r="BH169" i="1"/>
  <c r="BI169" i="1"/>
  <c r="BJ169" i="1"/>
  <c r="BK169" i="1"/>
  <c r="BL169" i="1"/>
  <c r="BM169" i="1"/>
  <c r="BN169" i="1"/>
  <c r="BO169" i="1"/>
  <c r="BP169" i="1"/>
  <c r="BQ169" i="1"/>
  <c r="BR169" i="1"/>
  <c r="AN170" i="1"/>
  <c r="AO170" i="1"/>
  <c r="AP170" i="1"/>
  <c r="AQ170" i="1"/>
  <c r="AR170" i="1"/>
  <c r="AS170" i="1"/>
  <c r="AT170" i="1"/>
  <c r="AU170" i="1"/>
  <c r="AV170" i="1"/>
  <c r="AW170" i="1"/>
  <c r="AX170" i="1"/>
  <c r="AY170" i="1"/>
  <c r="AZ170" i="1"/>
  <c r="BA170" i="1"/>
  <c r="BB170" i="1"/>
  <c r="BC170" i="1"/>
  <c r="BD170" i="1"/>
  <c r="BE170" i="1"/>
  <c r="BF170" i="1"/>
  <c r="BG170" i="1"/>
  <c r="BH170" i="1"/>
  <c r="BI170" i="1"/>
  <c r="BJ170" i="1"/>
  <c r="BK170" i="1"/>
  <c r="BL170" i="1"/>
  <c r="BM170" i="1"/>
  <c r="BN170" i="1"/>
  <c r="BO170" i="1"/>
  <c r="BP170" i="1"/>
  <c r="BQ170" i="1"/>
  <c r="BR170" i="1"/>
  <c r="AN171" i="1"/>
  <c r="AO171" i="1"/>
  <c r="AP171" i="1"/>
  <c r="AQ171" i="1"/>
  <c r="AR171" i="1"/>
  <c r="AS171" i="1"/>
  <c r="AT171" i="1"/>
  <c r="AU171" i="1"/>
  <c r="AV171" i="1"/>
  <c r="AW171" i="1"/>
  <c r="AX171" i="1"/>
  <c r="AY171" i="1"/>
  <c r="AZ171" i="1"/>
  <c r="BA171" i="1"/>
  <c r="BB171" i="1"/>
  <c r="BC171" i="1"/>
  <c r="BD171" i="1"/>
  <c r="BE171" i="1"/>
  <c r="BF171" i="1"/>
  <c r="BG171" i="1"/>
  <c r="BH171" i="1"/>
  <c r="BI171" i="1"/>
  <c r="BJ171" i="1"/>
  <c r="BK171" i="1"/>
  <c r="BL171" i="1"/>
  <c r="BM171" i="1"/>
  <c r="BN171" i="1"/>
  <c r="BO171" i="1"/>
  <c r="BP171" i="1"/>
  <c r="BQ171" i="1"/>
  <c r="BR171" i="1"/>
  <c r="AN172" i="1"/>
  <c r="AO172" i="1"/>
  <c r="AP172" i="1"/>
  <c r="AQ172" i="1"/>
  <c r="AR172" i="1"/>
  <c r="AS172" i="1"/>
  <c r="AT172" i="1"/>
  <c r="AU172" i="1"/>
  <c r="AV172" i="1"/>
  <c r="AW172" i="1"/>
  <c r="AX172" i="1"/>
  <c r="AY172" i="1"/>
  <c r="AZ172" i="1"/>
  <c r="BA172" i="1"/>
  <c r="BB172" i="1"/>
  <c r="BC172" i="1"/>
  <c r="BD172" i="1"/>
  <c r="BE172" i="1"/>
  <c r="BF172" i="1"/>
  <c r="BG172" i="1"/>
  <c r="BH172" i="1"/>
  <c r="BI172" i="1"/>
  <c r="BJ172" i="1"/>
  <c r="BK172" i="1"/>
  <c r="BL172" i="1"/>
  <c r="BM172" i="1"/>
  <c r="BN172" i="1"/>
  <c r="BO172" i="1"/>
  <c r="BP172" i="1"/>
  <c r="BQ172" i="1"/>
  <c r="BR172" i="1"/>
  <c r="AN173" i="1"/>
  <c r="AO173" i="1"/>
  <c r="AP173" i="1"/>
  <c r="AQ173" i="1"/>
  <c r="AR173" i="1"/>
  <c r="AS173" i="1"/>
  <c r="AT173" i="1"/>
  <c r="AU173" i="1"/>
  <c r="AV173" i="1"/>
  <c r="AW173" i="1"/>
  <c r="AX173" i="1"/>
  <c r="AY173" i="1"/>
  <c r="AZ173" i="1"/>
  <c r="BA173" i="1"/>
  <c r="BB173" i="1"/>
  <c r="BC173" i="1"/>
  <c r="BD173" i="1"/>
  <c r="BE173" i="1"/>
  <c r="BF173" i="1"/>
  <c r="BG173" i="1"/>
  <c r="BH173" i="1"/>
  <c r="BI173" i="1"/>
  <c r="BJ173" i="1"/>
  <c r="BK173" i="1"/>
  <c r="BL173" i="1"/>
  <c r="BM173" i="1"/>
  <c r="BN173" i="1"/>
  <c r="BO173" i="1"/>
  <c r="BP173" i="1"/>
  <c r="BQ173" i="1"/>
  <c r="BR173" i="1"/>
  <c r="AN174" i="1"/>
  <c r="AO174" i="1"/>
  <c r="AP174" i="1"/>
  <c r="AQ174" i="1"/>
  <c r="AR174" i="1"/>
  <c r="AS174" i="1"/>
  <c r="AT174" i="1"/>
  <c r="AU174" i="1"/>
  <c r="AV174" i="1"/>
  <c r="AW174" i="1"/>
  <c r="AX174" i="1"/>
  <c r="AY174" i="1"/>
  <c r="AZ174" i="1"/>
  <c r="BA174" i="1"/>
  <c r="BB174" i="1"/>
  <c r="BC174" i="1"/>
  <c r="BD174" i="1"/>
  <c r="BE174" i="1"/>
  <c r="BF174" i="1"/>
  <c r="BG174" i="1"/>
  <c r="BH174" i="1"/>
  <c r="BI174" i="1"/>
  <c r="BJ174" i="1"/>
  <c r="BK174" i="1"/>
  <c r="BL174" i="1"/>
  <c r="BM174" i="1"/>
  <c r="BN174" i="1"/>
  <c r="BO174" i="1"/>
  <c r="BP174" i="1"/>
  <c r="BQ174" i="1"/>
  <c r="BR174" i="1"/>
  <c r="AN175" i="1"/>
  <c r="AO175" i="1"/>
  <c r="AP175" i="1"/>
  <c r="AQ175" i="1"/>
  <c r="AR175" i="1"/>
  <c r="AS175" i="1"/>
  <c r="AT175" i="1"/>
  <c r="AU175" i="1"/>
  <c r="AV175" i="1"/>
  <c r="AW175" i="1"/>
  <c r="AX175" i="1"/>
  <c r="AY175" i="1"/>
  <c r="AZ175" i="1"/>
  <c r="BA175" i="1"/>
  <c r="BB175" i="1"/>
  <c r="BC175" i="1"/>
  <c r="BD175" i="1"/>
  <c r="BE175" i="1"/>
  <c r="BF175" i="1"/>
  <c r="BG175" i="1"/>
  <c r="BH175" i="1"/>
  <c r="BI175" i="1"/>
  <c r="BJ175" i="1"/>
  <c r="BK175" i="1"/>
  <c r="BL175" i="1"/>
  <c r="BM175" i="1"/>
  <c r="BN175" i="1"/>
  <c r="BO175" i="1"/>
  <c r="BP175" i="1"/>
  <c r="BQ175" i="1"/>
  <c r="BR175" i="1"/>
  <c r="AN176" i="1"/>
  <c r="AO176" i="1"/>
  <c r="AP176" i="1"/>
  <c r="AQ176" i="1"/>
  <c r="AR176" i="1"/>
  <c r="AS176" i="1"/>
  <c r="AT176" i="1"/>
  <c r="AU176" i="1"/>
  <c r="AV176" i="1"/>
  <c r="AW176" i="1"/>
  <c r="AX176" i="1"/>
  <c r="AY176" i="1"/>
  <c r="AZ176" i="1"/>
  <c r="BA176" i="1"/>
  <c r="BB176" i="1"/>
  <c r="BC176" i="1"/>
  <c r="BD176" i="1"/>
  <c r="BE176" i="1"/>
  <c r="BF176" i="1"/>
  <c r="BG176" i="1"/>
  <c r="BH176" i="1"/>
  <c r="BI176" i="1"/>
  <c r="BJ176" i="1"/>
  <c r="BK176" i="1"/>
  <c r="BL176" i="1"/>
  <c r="BM176" i="1"/>
  <c r="BN176" i="1"/>
  <c r="BO176" i="1"/>
  <c r="BP176" i="1"/>
  <c r="BQ176" i="1"/>
  <c r="BR176" i="1"/>
  <c r="AN177" i="1"/>
  <c r="AO177" i="1"/>
  <c r="AP177" i="1"/>
  <c r="AQ177" i="1"/>
  <c r="AR177" i="1"/>
  <c r="AS177" i="1"/>
  <c r="AT177" i="1"/>
  <c r="AU177" i="1"/>
  <c r="AV177" i="1"/>
  <c r="AW177" i="1"/>
  <c r="AX177" i="1"/>
  <c r="AY177" i="1"/>
  <c r="AZ177" i="1"/>
  <c r="BA177" i="1"/>
  <c r="BB177" i="1"/>
  <c r="BC177" i="1"/>
  <c r="BD177" i="1"/>
  <c r="BE177" i="1"/>
  <c r="BF177" i="1"/>
  <c r="BG177" i="1"/>
  <c r="BH177" i="1"/>
  <c r="BI177" i="1"/>
  <c r="BJ177" i="1"/>
  <c r="BK177" i="1"/>
  <c r="BL177" i="1"/>
  <c r="BM177" i="1"/>
  <c r="BN177" i="1"/>
  <c r="BO177" i="1"/>
  <c r="BP177" i="1"/>
  <c r="BQ177" i="1"/>
  <c r="BR177" i="1"/>
  <c r="AN178" i="1"/>
  <c r="AO178" i="1"/>
  <c r="AP178" i="1"/>
  <c r="AQ178" i="1"/>
  <c r="AR178" i="1"/>
  <c r="AS178" i="1"/>
  <c r="AT178" i="1"/>
  <c r="AU178" i="1"/>
  <c r="AV178" i="1"/>
  <c r="AW178" i="1"/>
  <c r="AX178" i="1"/>
  <c r="AY178" i="1"/>
  <c r="AZ178" i="1"/>
  <c r="BA178" i="1"/>
  <c r="BB178" i="1"/>
  <c r="BC178" i="1"/>
  <c r="BD178" i="1"/>
  <c r="BE178" i="1"/>
  <c r="BF178" i="1"/>
  <c r="BG178" i="1"/>
  <c r="BH178" i="1"/>
  <c r="BI178" i="1"/>
  <c r="BJ178" i="1"/>
  <c r="BK178" i="1"/>
  <c r="BL178" i="1"/>
  <c r="BM178" i="1"/>
  <c r="BN178" i="1"/>
  <c r="BO178" i="1"/>
  <c r="BP178" i="1"/>
  <c r="BQ178" i="1"/>
  <c r="BR178" i="1"/>
  <c r="AN179" i="1"/>
  <c r="AO179" i="1"/>
  <c r="AP179" i="1"/>
  <c r="AQ179" i="1"/>
  <c r="AR179" i="1"/>
  <c r="AS179" i="1"/>
  <c r="AT179" i="1"/>
  <c r="AU179" i="1"/>
  <c r="AV179" i="1"/>
  <c r="AW179" i="1"/>
  <c r="AX179" i="1"/>
  <c r="AY179" i="1"/>
  <c r="AZ179" i="1"/>
  <c r="BA179" i="1"/>
  <c r="BB179" i="1"/>
  <c r="BC179" i="1"/>
  <c r="BD179" i="1"/>
  <c r="BE179" i="1"/>
  <c r="BF179" i="1"/>
  <c r="BG179" i="1"/>
  <c r="BH179" i="1"/>
  <c r="BI179" i="1"/>
  <c r="BJ179" i="1"/>
  <c r="BK179" i="1"/>
  <c r="BL179" i="1"/>
  <c r="BM179" i="1"/>
  <c r="BN179" i="1"/>
  <c r="BO179" i="1"/>
  <c r="BP179" i="1"/>
  <c r="BQ179" i="1"/>
  <c r="BR179" i="1"/>
  <c r="AN180" i="1"/>
  <c r="AO180" i="1"/>
  <c r="AP180" i="1"/>
  <c r="AQ180" i="1"/>
  <c r="AR180" i="1"/>
  <c r="AS180" i="1"/>
  <c r="AT180" i="1"/>
  <c r="AU180" i="1"/>
  <c r="AV180" i="1"/>
  <c r="AW180" i="1"/>
  <c r="AX180" i="1"/>
  <c r="AY180" i="1"/>
  <c r="AZ180" i="1"/>
  <c r="BA180" i="1"/>
  <c r="BB180" i="1"/>
  <c r="BC180" i="1"/>
  <c r="BD180" i="1"/>
  <c r="BE180" i="1"/>
  <c r="BF180" i="1"/>
  <c r="BG180" i="1"/>
  <c r="BH180" i="1"/>
  <c r="BI180" i="1"/>
  <c r="BJ180" i="1"/>
  <c r="BK180" i="1"/>
  <c r="BL180" i="1"/>
  <c r="BM180" i="1"/>
  <c r="BN180" i="1"/>
  <c r="BO180" i="1"/>
  <c r="BP180" i="1"/>
  <c r="BQ180" i="1"/>
  <c r="BR180" i="1"/>
  <c r="AN181" i="1"/>
  <c r="AO181" i="1"/>
  <c r="AP181" i="1"/>
  <c r="AQ181" i="1"/>
  <c r="AR181" i="1"/>
  <c r="AS181" i="1"/>
  <c r="AT181" i="1"/>
  <c r="AU181" i="1"/>
  <c r="AV181" i="1"/>
  <c r="AW181" i="1"/>
  <c r="AX181" i="1"/>
  <c r="AY181" i="1"/>
  <c r="AZ181" i="1"/>
  <c r="BA181" i="1"/>
  <c r="BB181" i="1"/>
  <c r="BC181" i="1"/>
  <c r="BD181" i="1"/>
  <c r="BE181" i="1"/>
  <c r="BF181" i="1"/>
  <c r="BG181" i="1"/>
  <c r="BH181" i="1"/>
  <c r="BI181" i="1"/>
  <c r="BJ181" i="1"/>
  <c r="BK181" i="1"/>
  <c r="BL181" i="1"/>
  <c r="BM181" i="1"/>
  <c r="BN181" i="1"/>
  <c r="BO181" i="1"/>
  <c r="BP181" i="1"/>
  <c r="BQ181" i="1"/>
  <c r="BR181" i="1"/>
  <c r="AN182" i="1"/>
  <c r="AO182" i="1"/>
  <c r="AP182" i="1"/>
  <c r="AQ182" i="1"/>
  <c r="AR182" i="1"/>
  <c r="AS182" i="1"/>
  <c r="AT182" i="1"/>
  <c r="AU182" i="1"/>
  <c r="AV182" i="1"/>
  <c r="AW182" i="1"/>
  <c r="AX182" i="1"/>
  <c r="AY182" i="1"/>
  <c r="AZ182" i="1"/>
  <c r="BA182" i="1"/>
  <c r="BB182" i="1"/>
  <c r="BC182" i="1"/>
  <c r="BD182" i="1"/>
  <c r="BE182" i="1"/>
  <c r="BF182" i="1"/>
  <c r="BG182" i="1"/>
  <c r="BH182" i="1"/>
  <c r="BI182" i="1"/>
  <c r="BJ182" i="1"/>
  <c r="BK182" i="1"/>
  <c r="BL182" i="1"/>
  <c r="BM182" i="1"/>
  <c r="BN182" i="1"/>
  <c r="BO182" i="1"/>
  <c r="BP182" i="1"/>
  <c r="BQ182" i="1"/>
  <c r="BR182" i="1"/>
  <c r="AN183" i="1"/>
  <c r="AO183" i="1"/>
  <c r="AP183" i="1"/>
  <c r="AQ183" i="1"/>
  <c r="AR183" i="1"/>
  <c r="AS183" i="1"/>
  <c r="AT183" i="1"/>
  <c r="AU183" i="1"/>
  <c r="AV183" i="1"/>
  <c r="AW183" i="1"/>
  <c r="AX183" i="1"/>
  <c r="AY183" i="1"/>
  <c r="AZ183" i="1"/>
  <c r="BA183" i="1"/>
  <c r="BB183" i="1"/>
  <c r="BC183" i="1"/>
  <c r="BD183" i="1"/>
  <c r="BE183" i="1"/>
  <c r="BF183" i="1"/>
  <c r="BG183" i="1"/>
  <c r="BH183" i="1"/>
  <c r="BI183" i="1"/>
  <c r="BJ183" i="1"/>
  <c r="BK183" i="1"/>
  <c r="BL183" i="1"/>
  <c r="BM183" i="1"/>
  <c r="BN183" i="1"/>
  <c r="BO183" i="1"/>
  <c r="BP183" i="1"/>
  <c r="BQ183" i="1"/>
  <c r="BR183" i="1"/>
  <c r="AN184" i="1"/>
  <c r="AO184" i="1"/>
  <c r="AP184" i="1"/>
  <c r="AQ184" i="1"/>
  <c r="AR184" i="1"/>
  <c r="AS184" i="1"/>
  <c r="AT184" i="1"/>
  <c r="AU184" i="1"/>
  <c r="AV184" i="1"/>
  <c r="AW184" i="1"/>
  <c r="AX184" i="1"/>
  <c r="AY184" i="1"/>
  <c r="AZ184" i="1"/>
  <c r="BA184" i="1"/>
  <c r="BB184" i="1"/>
  <c r="BC184" i="1"/>
  <c r="BD184" i="1"/>
  <c r="BE184" i="1"/>
  <c r="BF184" i="1"/>
  <c r="BG184" i="1"/>
  <c r="BH184" i="1"/>
  <c r="BI184" i="1"/>
  <c r="BJ184" i="1"/>
  <c r="BK184" i="1"/>
  <c r="BL184" i="1"/>
  <c r="BM184" i="1"/>
  <c r="BN184" i="1"/>
  <c r="BO184" i="1"/>
  <c r="BP184" i="1"/>
  <c r="BQ184" i="1"/>
  <c r="BR184" i="1"/>
  <c r="AN185" i="1"/>
  <c r="AO185" i="1"/>
  <c r="AP185" i="1"/>
  <c r="AQ185" i="1"/>
  <c r="AR185" i="1"/>
  <c r="AS185" i="1"/>
  <c r="AT185" i="1"/>
  <c r="AU185" i="1"/>
  <c r="AV185" i="1"/>
  <c r="AW185" i="1"/>
  <c r="AX185" i="1"/>
  <c r="AY185" i="1"/>
  <c r="AZ185" i="1"/>
  <c r="BA185" i="1"/>
  <c r="BB185" i="1"/>
  <c r="BC185" i="1"/>
  <c r="BD185" i="1"/>
  <c r="BE185" i="1"/>
  <c r="BF185" i="1"/>
  <c r="BG185" i="1"/>
  <c r="BH185" i="1"/>
  <c r="BI185" i="1"/>
  <c r="BJ185" i="1"/>
  <c r="BK185" i="1"/>
  <c r="BL185" i="1"/>
  <c r="BM185" i="1"/>
  <c r="BN185" i="1"/>
  <c r="BO185" i="1"/>
  <c r="BP185" i="1"/>
  <c r="BQ185" i="1"/>
  <c r="BR185" i="1"/>
  <c r="AN186" i="1"/>
  <c r="AO186" i="1"/>
  <c r="AP186" i="1"/>
  <c r="AQ186" i="1"/>
  <c r="AR186" i="1"/>
  <c r="AS186" i="1"/>
  <c r="AT186" i="1"/>
  <c r="AU186" i="1"/>
  <c r="AV186" i="1"/>
  <c r="AW186" i="1"/>
  <c r="AX186" i="1"/>
  <c r="AY186" i="1"/>
  <c r="AZ186" i="1"/>
  <c r="BA186" i="1"/>
  <c r="BB186" i="1"/>
  <c r="BC186" i="1"/>
  <c r="BD186" i="1"/>
  <c r="BE186" i="1"/>
  <c r="BF186" i="1"/>
  <c r="BG186" i="1"/>
  <c r="BH186" i="1"/>
  <c r="BI186" i="1"/>
  <c r="BJ186" i="1"/>
  <c r="BK186" i="1"/>
  <c r="BL186" i="1"/>
  <c r="BM186" i="1"/>
  <c r="BN186" i="1"/>
  <c r="BO186" i="1"/>
  <c r="BP186" i="1"/>
  <c r="BQ186" i="1"/>
  <c r="BR186" i="1"/>
  <c r="AN187" i="1"/>
  <c r="AO187" i="1"/>
  <c r="AP187" i="1"/>
  <c r="AQ187" i="1"/>
  <c r="AR187" i="1"/>
  <c r="AS187" i="1"/>
  <c r="AT187" i="1"/>
  <c r="AU187" i="1"/>
  <c r="AV187" i="1"/>
  <c r="AW187" i="1"/>
  <c r="AX187" i="1"/>
  <c r="AY187" i="1"/>
  <c r="AZ187" i="1"/>
  <c r="BA187" i="1"/>
  <c r="BB187" i="1"/>
  <c r="BC187" i="1"/>
  <c r="BD187" i="1"/>
  <c r="BE187" i="1"/>
  <c r="BF187" i="1"/>
  <c r="BG187" i="1"/>
  <c r="BH187" i="1"/>
  <c r="BI187" i="1"/>
  <c r="BJ187" i="1"/>
  <c r="BK187" i="1"/>
  <c r="BL187" i="1"/>
  <c r="BM187" i="1"/>
  <c r="BN187" i="1"/>
  <c r="BO187" i="1"/>
  <c r="BP187" i="1"/>
  <c r="BQ187" i="1"/>
  <c r="BR187" i="1"/>
  <c r="AN188" i="1"/>
  <c r="AO188" i="1"/>
  <c r="AP188" i="1"/>
  <c r="AQ188" i="1"/>
  <c r="AR188" i="1"/>
  <c r="AS188" i="1"/>
  <c r="AT188" i="1"/>
  <c r="AU188" i="1"/>
  <c r="AV188" i="1"/>
  <c r="AW188" i="1"/>
  <c r="AX188" i="1"/>
  <c r="AY188" i="1"/>
  <c r="AZ188" i="1"/>
  <c r="BA188" i="1"/>
  <c r="BB188" i="1"/>
  <c r="BC188" i="1"/>
  <c r="BD188" i="1"/>
  <c r="BE188" i="1"/>
  <c r="BF188" i="1"/>
  <c r="BG188" i="1"/>
  <c r="BH188" i="1"/>
  <c r="BI188" i="1"/>
  <c r="BJ188" i="1"/>
  <c r="BK188" i="1"/>
  <c r="BL188" i="1"/>
  <c r="BM188" i="1"/>
  <c r="BN188" i="1"/>
  <c r="BO188" i="1"/>
  <c r="BP188" i="1"/>
  <c r="BQ188" i="1"/>
  <c r="BR188" i="1"/>
  <c r="AN189" i="1"/>
  <c r="AO189" i="1"/>
  <c r="AP189" i="1"/>
  <c r="AQ189" i="1"/>
  <c r="AR189" i="1"/>
  <c r="AS189" i="1"/>
  <c r="AT189" i="1"/>
  <c r="AU189" i="1"/>
  <c r="AV189" i="1"/>
  <c r="AW189" i="1"/>
  <c r="AX189" i="1"/>
  <c r="AY189" i="1"/>
  <c r="AZ189" i="1"/>
  <c r="BA189" i="1"/>
  <c r="BB189" i="1"/>
  <c r="BC189" i="1"/>
  <c r="BD189" i="1"/>
  <c r="BE189" i="1"/>
  <c r="BF189" i="1"/>
  <c r="BG189" i="1"/>
  <c r="BH189" i="1"/>
  <c r="BI189" i="1"/>
  <c r="BJ189" i="1"/>
  <c r="BK189" i="1"/>
  <c r="BL189" i="1"/>
  <c r="BM189" i="1"/>
  <c r="BN189" i="1"/>
  <c r="BO189" i="1"/>
  <c r="BP189" i="1"/>
  <c r="BQ189" i="1"/>
  <c r="BR189" i="1"/>
  <c r="AN190" i="1"/>
  <c r="AO190" i="1"/>
  <c r="AP190" i="1"/>
  <c r="AQ190" i="1"/>
  <c r="AR190" i="1"/>
  <c r="AS190" i="1"/>
  <c r="AT190" i="1"/>
  <c r="AU190" i="1"/>
  <c r="AV190" i="1"/>
  <c r="AW190" i="1"/>
  <c r="AX190" i="1"/>
  <c r="AY190" i="1"/>
  <c r="AZ190" i="1"/>
  <c r="BA190" i="1"/>
  <c r="BB190" i="1"/>
  <c r="BC190" i="1"/>
  <c r="BD190" i="1"/>
  <c r="BE190" i="1"/>
  <c r="BF190" i="1"/>
  <c r="BG190" i="1"/>
  <c r="BH190" i="1"/>
  <c r="BI190" i="1"/>
  <c r="BJ190" i="1"/>
  <c r="BK190" i="1"/>
  <c r="BL190" i="1"/>
  <c r="BM190" i="1"/>
  <c r="BN190" i="1"/>
  <c r="BO190" i="1"/>
  <c r="BP190" i="1"/>
  <c r="BQ190" i="1"/>
  <c r="BR190" i="1"/>
  <c r="AN191" i="1"/>
  <c r="AO191" i="1"/>
  <c r="AP191" i="1"/>
  <c r="AQ191" i="1"/>
  <c r="AR191" i="1"/>
  <c r="AS191" i="1"/>
  <c r="AT191" i="1"/>
  <c r="AU191" i="1"/>
  <c r="AV191" i="1"/>
  <c r="AW191" i="1"/>
  <c r="AX191" i="1"/>
  <c r="AY191" i="1"/>
  <c r="AZ191" i="1"/>
  <c r="BA191" i="1"/>
  <c r="BB191" i="1"/>
  <c r="BC191" i="1"/>
  <c r="BD191" i="1"/>
  <c r="BE191" i="1"/>
  <c r="BF191" i="1"/>
  <c r="BG191" i="1"/>
  <c r="BH191" i="1"/>
  <c r="BI191" i="1"/>
  <c r="BJ191" i="1"/>
  <c r="BK191" i="1"/>
  <c r="BL191" i="1"/>
  <c r="BM191" i="1"/>
  <c r="BN191" i="1"/>
  <c r="BO191" i="1"/>
  <c r="BP191" i="1"/>
  <c r="BQ191" i="1"/>
  <c r="BR191" i="1"/>
  <c r="AN192" i="1"/>
  <c r="AO192" i="1"/>
  <c r="AP192" i="1"/>
  <c r="AQ192" i="1"/>
  <c r="AR192" i="1"/>
  <c r="AS192" i="1"/>
  <c r="AT192" i="1"/>
  <c r="AU192" i="1"/>
  <c r="AV192" i="1"/>
  <c r="AW192" i="1"/>
  <c r="AX192" i="1"/>
  <c r="AY192" i="1"/>
  <c r="AZ192" i="1"/>
  <c r="BA192" i="1"/>
  <c r="BB192" i="1"/>
  <c r="BC192" i="1"/>
  <c r="BD192" i="1"/>
  <c r="BE192" i="1"/>
  <c r="BF192" i="1"/>
  <c r="BG192" i="1"/>
  <c r="BH192" i="1"/>
  <c r="BI192" i="1"/>
  <c r="BJ192" i="1"/>
  <c r="BK192" i="1"/>
  <c r="BL192" i="1"/>
  <c r="BM192" i="1"/>
  <c r="BN192" i="1"/>
  <c r="BO192" i="1"/>
  <c r="BP192" i="1"/>
  <c r="BQ192" i="1"/>
  <c r="BR192" i="1"/>
  <c r="AN193" i="1"/>
  <c r="AO193" i="1"/>
  <c r="AP193" i="1"/>
  <c r="AQ193" i="1"/>
  <c r="AR193" i="1"/>
  <c r="AS193" i="1"/>
  <c r="AT193" i="1"/>
  <c r="AU193" i="1"/>
  <c r="AV193" i="1"/>
  <c r="AW193" i="1"/>
  <c r="AX193" i="1"/>
  <c r="AY193" i="1"/>
  <c r="AZ193" i="1"/>
  <c r="BA193" i="1"/>
  <c r="BB193" i="1"/>
  <c r="BC193" i="1"/>
  <c r="BD193" i="1"/>
  <c r="BE193" i="1"/>
  <c r="BF193" i="1"/>
  <c r="BG193" i="1"/>
  <c r="BH193" i="1"/>
  <c r="BI193" i="1"/>
  <c r="BJ193" i="1"/>
  <c r="BK193" i="1"/>
  <c r="BL193" i="1"/>
  <c r="BM193" i="1"/>
  <c r="BN193" i="1"/>
  <c r="BO193" i="1"/>
  <c r="BP193" i="1"/>
  <c r="BQ193" i="1"/>
  <c r="BR193" i="1"/>
  <c r="AN194" i="1"/>
  <c r="AO194" i="1"/>
  <c r="AP194" i="1"/>
  <c r="AQ194" i="1"/>
  <c r="AR194" i="1"/>
  <c r="AS194" i="1"/>
  <c r="AT194" i="1"/>
  <c r="AU194" i="1"/>
  <c r="AV194" i="1"/>
  <c r="AW194" i="1"/>
  <c r="AX194" i="1"/>
  <c r="AY194" i="1"/>
  <c r="AZ194" i="1"/>
  <c r="BA194" i="1"/>
  <c r="BB194" i="1"/>
  <c r="BC194" i="1"/>
  <c r="BD194" i="1"/>
  <c r="BE194" i="1"/>
  <c r="BF194" i="1"/>
  <c r="BG194" i="1"/>
  <c r="BH194" i="1"/>
  <c r="BI194" i="1"/>
  <c r="BJ194" i="1"/>
  <c r="BK194" i="1"/>
  <c r="BL194" i="1"/>
  <c r="BM194" i="1"/>
  <c r="BN194" i="1"/>
  <c r="BO194" i="1"/>
  <c r="BP194" i="1"/>
  <c r="BQ194" i="1"/>
  <c r="BR194" i="1"/>
  <c r="AN195" i="1"/>
  <c r="AO195" i="1"/>
  <c r="AP195" i="1"/>
  <c r="AQ195" i="1"/>
  <c r="AR195" i="1"/>
  <c r="AS195" i="1"/>
  <c r="AT195" i="1"/>
  <c r="AU195" i="1"/>
  <c r="AV195" i="1"/>
  <c r="AW195" i="1"/>
  <c r="AX195" i="1"/>
  <c r="AY195" i="1"/>
  <c r="AZ195" i="1"/>
  <c r="BA195" i="1"/>
  <c r="BB195" i="1"/>
  <c r="BC195" i="1"/>
  <c r="BD195" i="1"/>
  <c r="BE195" i="1"/>
  <c r="BF195" i="1"/>
  <c r="BG195" i="1"/>
  <c r="BH195" i="1"/>
  <c r="BI195" i="1"/>
  <c r="BJ195" i="1"/>
  <c r="BK195" i="1"/>
  <c r="BL195" i="1"/>
  <c r="BM195" i="1"/>
  <c r="BN195" i="1"/>
  <c r="BO195" i="1"/>
  <c r="BP195" i="1"/>
  <c r="BQ195" i="1"/>
  <c r="BR195" i="1"/>
  <c r="AN196" i="1"/>
  <c r="AO196" i="1"/>
  <c r="AP196" i="1"/>
  <c r="AQ196" i="1"/>
  <c r="AR196" i="1"/>
  <c r="AS196" i="1"/>
  <c r="AT196" i="1"/>
  <c r="AU196" i="1"/>
  <c r="AV196" i="1"/>
  <c r="AW196" i="1"/>
  <c r="AX196" i="1"/>
  <c r="AY196" i="1"/>
  <c r="AZ196" i="1"/>
  <c r="BA196" i="1"/>
  <c r="BB196" i="1"/>
  <c r="BC196" i="1"/>
  <c r="BD196" i="1"/>
  <c r="BE196" i="1"/>
  <c r="BF196" i="1"/>
  <c r="BG196" i="1"/>
  <c r="BH196" i="1"/>
  <c r="BI196" i="1"/>
  <c r="BJ196" i="1"/>
  <c r="BK196" i="1"/>
  <c r="BL196" i="1"/>
  <c r="BM196" i="1"/>
  <c r="BN196" i="1"/>
  <c r="BO196" i="1"/>
  <c r="BP196" i="1"/>
  <c r="BQ196" i="1"/>
  <c r="BR196" i="1"/>
  <c r="AN197" i="1"/>
  <c r="AO197" i="1"/>
  <c r="AP197" i="1"/>
  <c r="AQ197" i="1"/>
  <c r="AR197" i="1"/>
  <c r="AS197" i="1"/>
  <c r="AT197" i="1"/>
  <c r="AU197" i="1"/>
  <c r="AV197" i="1"/>
  <c r="AW197" i="1"/>
  <c r="AX197" i="1"/>
  <c r="AY197" i="1"/>
  <c r="AZ197" i="1"/>
  <c r="BA197" i="1"/>
  <c r="BB197" i="1"/>
  <c r="BC197" i="1"/>
  <c r="BD197" i="1"/>
  <c r="BE197" i="1"/>
  <c r="BF197" i="1"/>
  <c r="BG197" i="1"/>
  <c r="BH197" i="1"/>
  <c r="BI197" i="1"/>
  <c r="BJ197" i="1"/>
  <c r="BK197" i="1"/>
  <c r="BL197" i="1"/>
  <c r="BM197" i="1"/>
  <c r="BN197" i="1"/>
  <c r="BO197" i="1"/>
  <c r="BP197" i="1"/>
  <c r="BQ197" i="1"/>
  <c r="BR197" i="1"/>
  <c r="AN198" i="1"/>
  <c r="AO198" i="1"/>
  <c r="AP198" i="1"/>
  <c r="AQ198" i="1"/>
  <c r="AR198" i="1"/>
  <c r="AS198" i="1"/>
  <c r="AT198" i="1"/>
  <c r="AU198" i="1"/>
  <c r="AV198" i="1"/>
  <c r="AW198" i="1"/>
  <c r="AX198" i="1"/>
  <c r="AY198" i="1"/>
  <c r="AZ198" i="1"/>
  <c r="BA198" i="1"/>
  <c r="BB198" i="1"/>
  <c r="BC198" i="1"/>
  <c r="BD198" i="1"/>
  <c r="BE198" i="1"/>
  <c r="BF198" i="1"/>
  <c r="BG198" i="1"/>
  <c r="BH198" i="1"/>
  <c r="BI198" i="1"/>
  <c r="BJ198" i="1"/>
  <c r="BK198" i="1"/>
  <c r="BL198" i="1"/>
  <c r="BM198" i="1"/>
  <c r="BN198" i="1"/>
  <c r="BO198" i="1"/>
  <c r="BP198" i="1"/>
  <c r="BQ198" i="1"/>
  <c r="BR198" i="1"/>
  <c r="AN199" i="1"/>
  <c r="AO199" i="1"/>
  <c r="AP199" i="1"/>
  <c r="AQ199" i="1"/>
  <c r="AR199" i="1"/>
  <c r="AS199" i="1"/>
  <c r="AT199" i="1"/>
  <c r="AU199" i="1"/>
  <c r="AV199" i="1"/>
  <c r="AW199" i="1"/>
  <c r="AX199" i="1"/>
  <c r="AY199" i="1"/>
  <c r="AZ199" i="1"/>
  <c r="BA199" i="1"/>
  <c r="BB199" i="1"/>
  <c r="BC199" i="1"/>
  <c r="BD199" i="1"/>
  <c r="BE199" i="1"/>
  <c r="BF199" i="1"/>
  <c r="BG199" i="1"/>
  <c r="BH199" i="1"/>
  <c r="BI199" i="1"/>
  <c r="BJ199" i="1"/>
  <c r="BK199" i="1"/>
  <c r="BL199" i="1"/>
  <c r="BM199" i="1"/>
  <c r="BN199" i="1"/>
  <c r="BO199" i="1"/>
  <c r="BP199" i="1"/>
  <c r="BQ199" i="1"/>
  <c r="BR199" i="1"/>
  <c r="AN200" i="1"/>
  <c r="AO200" i="1"/>
  <c r="AP200" i="1"/>
  <c r="AQ200" i="1"/>
  <c r="AR200" i="1"/>
  <c r="AS200" i="1"/>
  <c r="AT200" i="1"/>
  <c r="AU200" i="1"/>
  <c r="AV200" i="1"/>
  <c r="AW200" i="1"/>
  <c r="AX200" i="1"/>
  <c r="AY200" i="1"/>
  <c r="AZ200" i="1"/>
  <c r="BA200" i="1"/>
  <c r="BB200" i="1"/>
  <c r="BC200" i="1"/>
  <c r="BD200" i="1"/>
  <c r="BE200" i="1"/>
  <c r="BF200" i="1"/>
  <c r="BG200" i="1"/>
  <c r="BH200" i="1"/>
  <c r="BI200" i="1"/>
  <c r="BJ200" i="1"/>
  <c r="BK200" i="1"/>
  <c r="BL200" i="1"/>
  <c r="BM200" i="1"/>
  <c r="BN200" i="1"/>
  <c r="BO200" i="1"/>
  <c r="BP200" i="1"/>
  <c r="BQ200" i="1"/>
  <c r="BR200" i="1"/>
  <c r="AN201" i="1"/>
  <c r="AO201" i="1"/>
  <c r="AP201" i="1"/>
  <c r="AQ201" i="1"/>
  <c r="AR201" i="1"/>
  <c r="AS201" i="1"/>
  <c r="AT201" i="1"/>
  <c r="AU201" i="1"/>
  <c r="AV201" i="1"/>
  <c r="AW201" i="1"/>
  <c r="AX201" i="1"/>
  <c r="AY201" i="1"/>
  <c r="AZ201" i="1"/>
  <c r="BA201" i="1"/>
  <c r="BB201" i="1"/>
  <c r="BC201" i="1"/>
  <c r="BD201" i="1"/>
  <c r="BE201" i="1"/>
  <c r="BF201" i="1"/>
  <c r="BG201" i="1"/>
  <c r="BH201" i="1"/>
  <c r="BI201" i="1"/>
  <c r="BJ201" i="1"/>
  <c r="BK201" i="1"/>
  <c r="BL201" i="1"/>
  <c r="BM201" i="1"/>
  <c r="BN201" i="1"/>
  <c r="BO201" i="1"/>
  <c r="BP201" i="1"/>
  <c r="BQ201" i="1"/>
  <c r="BR201" i="1"/>
  <c r="AN202" i="1"/>
  <c r="AO202" i="1"/>
  <c r="AP202" i="1"/>
  <c r="AQ202" i="1"/>
  <c r="AR202" i="1"/>
  <c r="AS202" i="1"/>
  <c r="AT202" i="1"/>
  <c r="AU202" i="1"/>
  <c r="AV202" i="1"/>
  <c r="AW202" i="1"/>
  <c r="AX202" i="1"/>
  <c r="AY202" i="1"/>
  <c r="AZ202" i="1"/>
  <c r="BA202" i="1"/>
  <c r="BB202" i="1"/>
  <c r="BC202" i="1"/>
  <c r="BD202" i="1"/>
  <c r="BE202" i="1"/>
  <c r="BF202" i="1"/>
  <c r="BG202" i="1"/>
  <c r="BH202" i="1"/>
  <c r="BI202" i="1"/>
  <c r="BJ202" i="1"/>
  <c r="BK202" i="1"/>
  <c r="BL202" i="1"/>
  <c r="BM202" i="1"/>
  <c r="BN202" i="1"/>
  <c r="BO202" i="1"/>
  <c r="BP202" i="1"/>
  <c r="BQ202" i="1"/>
  <c r="BR202" i="1"/>
  <c r="AN203" i="1"/>
  <c r="AO203" i="1"/>
  <c r="AP203" i="1"/>
  <c r="AQ203" i="1"/>
  <c r="AR203" i="1"/>
  <c r="AS203" i="1"/>
  <c r="AT203" i="1"/>
  <c r="AU203" i="1"/>
  <c r="AV203" i="1"/>
  <c r="AW203" i="1"/>
  <c r="AX203" i="1"/>
  <c r="AY203" i="1"/>
  <c r="AZ203" i="1"/>
  <c r="BA203" i="1"/>
  <c r="BB203" i="1"/>
  <c r="BC203" i="1"/>
  <c r="BD203" i="1"/>
  <c r="BE203" i="1"/>
  <c r="BF203" i="1"/>
  <c r="BG203" i="1"/>
  <c r="BH203" i="1"/>
  <c r="BI203" i="1"/>
  <c r="BJ203" i="1"/>
  <c r="BK203" i="1"/>
  <c r="BL203" i="1"/>
  <c r="BM203" i="1"/>
  <c r="BN203" i="1"/>
  <c r="BO203" i="1"/>
  <c r="BP203" i="1"/>
  <c r="BQ203" i="1"/>
  <c r="BR203" i="1"/>
  <c r="AN204" i="1"/>
  <c r="AO204" i="1"/>
  <c r="AP204" i="1"/>
  <c r="AQ204" i="1"/>
  <c r="AR204" i="1"/>
  <c r="AS204" i="1"/>
  <c r="AT204" i="1"/>
  <c r="AU204" i="1"/>
  <c r="AV204" i="1"/>
  <c r="AW204" i="1"/>
  <c r="AX204" i="1"/>
  <c r="AY204" i="1"/>
  <c r="AZ204" i="1"/>
  <c r="BA204" i="1"/>
  <c r="BB204" i="1"/>
  <c r="BC204" i="1"/>
  <c r="BD204" i="1"/>
  <c r="BE204" i="1"/>
  <c r="BF204" i="1"/>
  <c r="BG204" i="1"/>
  <c r="BH204" i="1"/>
  <c r="BI204" i="1"/>
  <c r="BJ204" i="1"/>
  <c r="BK204" i="1"/>
  <c r="BL204" i="1"/>
  <c r="BM204" i="1"/>
  <c r="BN204" i="1"/>
  <c r="BO204" i="1"/>
  <c r="BP204" i="1"/>
  <c r="BQ204" i="1"/>
  <c r="BR204" i="1"/>
  <c r="AN205" i="1"/>
  <c r="AO205" i="1"/>
  <c r="AP205" i="1"/>
  <c r="AQ205" i="1"/>
  <c r="AR205" i="1"/>
  <c r="AS205" i="1"/>
  <c r="AT205" i="1"/>
  <c r="AU205" i="1"/>
  <c r="AV205" i="1"/>
  <c r="AW205" i="1"/>
  <c r="AX205" i="1"/>
  <c r="AY205" i="1"/>
  <c r="AZ205" i="1"/>
  <c r="BA205" i="1"/>
  <c r="BB205" i="1"/>
  <c r="BC205" i="1"/>
  <c r="BD205" i="1"/>
  <c r="BE205" i="1"/>
  <c r="BF205" i="1"/>
  <c r="BG205" i="1"/>
  <c r="BH205" i="1"/>
  <c r="BI205" i="1"/>
  <c r="BJ205" i="1"/>
  <c r="BK205" i="1"/>
  <c r="BL205" i="1"/>
  <c r="BM205" i="1"/>
  <c r="BN205" i="1"/>
  <c r="BO205" i="1"/>
  <c r="BP205" i="1"/>
  <c r="BQ205" i="1"/>
  <c r="BR205" i="1"/>
  <c r="AN206" i="1"/>
  <c r="AO206" i="1"/>
  <c r="AP206" i="1"/>
  <c r="AQ206" i="1"/>
  <c r="AR206" i="1"/>
  <c r="AS206" i="1"/>
  <c r="AT206" i="1"/>
  <c r="AU206" i="1"/>
  <c r="AV206" i="1"/>
  <c r="AW206" i="1"/>
  <c r="AX206" i="1"/>
  <c r="AY206" i="1"/>
  <c r="AZ206" i="1"/>
  <c r="BA206" i="1"/>
  <c r="BB206" i="1"/>
  <c r="BC206" i="1"/>
  <c r="BD206" i="1"/>
  <c r="BE206" i="1"/>
  <c r="BF206" i="1"/>
  <c r="BG206" i="1"/>
  <c r="BH206" i="1"/>
  <c r="BI206" i="1"/>
  <c r="BJ206" i="1"/>
  <c r="BK206" i="1"/>
  <c r="BL206" i="1"/>
  <c r="BM206" i="1"/>
  <c r="BN206" i="1"/>
  <c r="BO206" i="1"/>
  <c r="BP206" i="1"/>
  <c r="BQ206" i="1"/>
  <c r="BR206" i="1"/>
  <c r="AN207" i="1"/>
  <c r="AO207" i="1"/>
  <c r="AP207" i="1"/>
  <c r="AQ207" i="1"/>
  <c r="AR207" i="1"/>
  <c r="AS207" i="1"/>
  <c r="AT207" i="1"/>
  <c r="AU207" i="1"/>
  <c r="AV207" i="1"/>
  <c r="AW207" i="1"/>
  <c r="AX207" i="1"/>
  <c r="AY207" i="1"/>
  <c r="AZ207" i="1"/>
  <c r="BA207" i="1"/>
  <c r="BB207" i="1"/>
  <c r="BC207" i="1"/>
  <c r="BD207" i="1"/>
  <c r="BE207" i="1"/>
  <c r="BF207" i="1"/>
  <c r="BG207" i="1"/>
  <c r="BH207" i="1"/>
  <c r="BI207" i="1"/>
  <c r="BJ207" i="1"/>
  <c r="BK207" i="1"/>
  <c r="BL207" i="1"/>
  <c r="BM207" i="1"/>
  <c r="BN207" i="1"/>
  <c r="BO207" i="1"/>
  <c r="BP207" i="1"/>
  <c r="BQ207" i="1"/>
  <c r="BR207" i="1"/>
  <c r="AN208" i="1"/>
  <c r="AO208" i="1"/>
  <c r="AP208" i="1"/>
  <c r="AQ208" i="1"/>
  <c r="AR208" i="1"/>
  <c r="AS208" i="1"/>
  <c r="AT208" i="1"/>
  <c r="AU208" i="1"/>
  <c r="AV208" i="1"/>
  <c r="AW208" i="1"/>
  <c r="AX208" i="1"/>
  <c r="AY208" i="1"/>
  <c r="AZ208" i="1"/>
  <c r="BA208" i="1"/>
  <c r="BB208" i="1"/>
  <c r="BC208" i="1"/>
  <c r="BD208" i="1"/>
  <c r="BE208" i="1"/>
  <c r="BF208" i="1"/>
  <c r="BG208" i="1"/>
  <c r="BH208" i="1"/>
  <c r="BI208" i="1"/>
  <c r="BJ208" i="1"/>
  <c r="BK208" i="1"/>
  <c r="BL208" i="1"/>
  <c r="BM208" i="1"/>
  <c r="BN208" i="1"/>
  <c r="BO208" i="1"/>
  <c r="BP208" i="1"/>
  <c r="BQ208" i="1"/>
  <c r="BR208" i="1"/>
  <c r="AN209" i="1"/>
  <c r="AO209" i="1"/>
  <c r="AP209" i="1"/>
  <c r="AQ209" i="1"/>
  <c r="AR209" i="1"/>
  <c r="AS209" i="1"/>
  <c r="AT209" i="1"/>
  <c r="AU209" i="1"/>
  <c r="AV209" i="1"/>
  <c r="AW209" i="1"/>
  <c r="AX209" i="1"/>
  <c r="AY209" i="1"/>
  <c r="AZ209" i="1"/>
  <c r="BA209" i="1"/>
  <c r="BB209" i="1"/>
  <c r="BC209" i="1"/>
  <c r="BD209" i="1"/>
  <c r="BE209" i="1"/>
  <c r="BF209" i="1"/>
  <c r="BG209" i="1"/>
  <c r="BH209" i="1"/>
  <c r="BI209" i="1"/>
  <c r="BJ209" i="1"/>
  <c r="BK209" i="1"/>
  <c r="BL209" i="1"/>
  <c r="BM209" i="1"/>
  <c r="BN209" i="1"/>
  <c r="BO209" i="1"/>
  <c r="BP209" i="1"/>
  <c r="BQ209" i="1"/>
  <c r="BR209" i="1"/>
  <c r="AN210" i="1"/>
  <c r="AO210" i="1"/>
  <c r="AP210" i="1"/>
  <c r="AQ210" i="1"/>
  <c r="AR210" i="1"/>
  <c r="AS210" i="1"/>
  <c r="AT210" i="1"/>
  <c r="AU210" i="1"/>
  <c r="AV210" i="1"/>
  <c r="AW210" i="1"/>
  <c r="AX210" i="1"/>
  <c r="AY210" i="1"/>
  <c r="AZ210" i="1"/>
  <c r="BA210" i="1"/>
  <c r="BB210" i="1"/>
  <c r="BC210" i="1"/>
  <c r="BD210" i="1"/>
  <c r="BE210" i="1"/>
  <c r="BF210" i="1"/>
  <c r="BG210" i="1"/>
  <c r="BH210" i="1"/>
  <c r="BI210" i="1"/>
  <c r="BJ210" i="1"/>
  <c r="BK210" i="1"/>
  <c r="BL210" i="1"/>
  <c r="BM210" i="1"/>
  <c r="BN210" i="1"/>
  <c r="BO210" i="1"/>
  <c r="BP210" i="1"/>
  <c r="BQ210" i="1"/>
  <c r="BR210" i="1"/>
  <c r="AN211" i="1"/>
  <c r="AO211" i="1"/>
  <c r="AP211" i="1"/>
  <c r="AQ211" i="1"/>
  <c r="AR211" i="1"/>
  <c r="AS211" i="1"/>
  <c r="AT211" i="1"/>
  <c r="AU211" i="1"/>
  <c r="AV211" i="1"/>
  <c r="AW211" i="1"/>
  <c r="AX211" i="1"/>
  <c r="AY211" i="1"/>
  <c r="AZ211" i="1"/>
  <c r="BA211" i="1"/>
  <c r="BB211" i="1"/>
  <c r="BC211" i="1"/>
  <c r="BD211" i="1"/>
  <c r="BE211" i="1"/>
  <c r="BF211" i="1"/>
  <c r="BG211" i="1"/>
  <c r="BH211" i="1"/>
  <c r="BI211" i="1"/>
  <c r="BJ211" i="1"/>
  <c r="BK211" i="1"/>
  <c r="BL211" i="1"/>
  <c r="BM211" i="1"/>
  <c r="BN211" i="1"/>
  <c r="BO211" i="1"/>
  <c r="BP211" i="1"/>
  <c r="BQ211" i="1"/>
  <c r="BR211" i="1"/>
  <c r="AN212" i="1"/>
  <c r="AO212" i="1"/>
  <c r="AP212" i="1"/>
  <c r="AQ212" i="1"/>
  <c r="AR212" i="1"/>
  <c r="AS212" i="1"/>
  <c r="AT212" i="1"/>
  <c r="AU212" i="1"/>
  <c r="AV212" i="1"/>
  <c r="AW212" i="1"/>
  <c r="AX212" i="1"/>
  <c r="AY212" i="1"/>
  <c r="AZ212" i="1"/>
  <c r="BA212" i="1"/>
  <c r="BB212" i="1"/>
  <c r="BC212" i="1"/>
  <c r="BD212" i="1"/>
  <c r="BE212" i="1"/>
  <c r="BF212" i="1"/>
  <c r="BG212" i="1"/>
  <c r="BH212" i="1"/>
  <c r="BI212" i="1"/>
  <c r="BJ212" i="1"/>
  <c r="BK212" i="1"/>
  <c r="BL212" i="1"/>
  <c r="BM212" i="1"/>
  <c r="BN212" i="1"/>
  <c r="BO212" i="1"/>
  <c r="BP212" i="1"/>
  <c r="BQ212" i="1"/>
  <c r="BR212" i="1"/>
  <c r="AN213" i="1"/>
  <c r="AO213" i="1"/>
  <c r="AP213" i="1"/>
  <c r="AQ213" i="1"/>
  <c r="AR213" i="1"/>
  <c r="AS213" i="1"/>
  <c r="AT213" i="1"/>
  <c r="AU213" i="1"/>
  <c r="AV213" i="1"/>
  <c r="AW213" i="1"/>
  <c r="AX213" i="1"/>
  <c r="AY213" i="1"/>
  <c r="AZ213" i="1"/>
  <c r="BA213" i="1"/>
  <c r="BB213" i="1"/>
  <c r="BC213" i="1"/>
  <c r="BD213" i="1"/>
  <c r="BE213" i="1"/>
  <c r="BF213" i="1"/>
  <c r="BG213" i="1"/>
  <c r="BH213" i="1"/>
  <c r="BI213" i="1"/>
  <c r="BJ213" i="1"/>
  <c r="BK213" i="1"/>
  <c r="BL213" i="1"/>
  <c r="BM213" i="1"/>
  <c r="BN213" i="1"/>
  <c r="BO213" i="1"/>
  <c r="BP213" i="1"/>
  <c r="BQ213" i="1"/>
  <c r="BR213" i="1"/>
  <c r="AN214" i="1"/>
  <c r="AO214" i="1"/>
  <c r="AP214" i="1"/>
  <c r="AQ214" i="1"/>
  <c r="AR214" i="1"/>
  <c r="AS214" i="1"/>
  <c r="AT214" i="1"/>
  <c r="AU214" i="1"/>
  <c r="AV214" i="1"/>
  <c r="AW214" i="1"/>
  <c r="AX214" i="1"/>
  <c r="AY214" i="1"/>
  <c r="AZ214" i="1"/>
  <c r="BA214" i="1"/>
  <c r="BB214" i="1"/>
  <c r="BC214" i="1"/>
  <c r="BD214" i="1"/>
  <c r="BE214" i="1"/>
  <c r="BF214" i="1"/>
  <c r="BG214" i="1"/>
  <c r="BH214" i="1"/>
  <c r="BI214" i="1"/>
  <c r="BJ214" i="1"/>
  <c r="BK214" i="1"/>
  <c r="BL214" i="1"/>
  <c r="BM214" i="1"/>
  <c r="BN214" i="1"/>
  <c r="BO214" i="1"/>
  <c r="BP214" i="1"/>
  <c r="BQ214" i="1"/>
  <c r="BR214" i="1"/>
  <c r="AN215" i="1"/>
  <c r="AO215" i="1"/>
  <c r="AP215" i="1"/>
  <c r="AQ215" i="1"/>
  <c r="AR215" i="1"/>
  <c r="AS215" i="1"/>
  <c r="AT215" i="1"/>
  <c r="AU215" i="1"/>
  <c r="AV215" i="1"/>
  <c r="AW215" i="1"/>
  <c r="AX215" i="1"/>
  <c r="AY215" i="1"/>
  <c r="AZ215" i="1"/>
  <c r="BA215" i="1"/>
  <c r="BB215" i="1"/>
  <c r="BC215" i="1"/>
  <c r="BD215" i="1"/>
  <c r="BE215" i="1"/>
  <c r="BF215" i="1"/>
  <c r="BG215" i="1"/>
  <c r="BH215" i="1"/>
  <c r="BI215" i="1"/>
  <c r="BJ215" i="1"/>
  <c r="BK215" i="1"/>
  <c r="BL215" i="1"/>
  <c r="BM215" i="1"/>
  <c r="BN215" i="1"/>
  <c r="BO215" i="1"/>
  <c r="BP215" i="1"/>
  <c r="BQ215" i="1"/>
  <c r="BR215" i="1"/>
  <c r="AN216" i="1"/>
  <c r="AO216" i="1"/>
  <c r="AP216" i="1"/>
  <c r="AQ216" i="1"/>
  <c r="AR216" i="1"/>
  <c r="AS216" i="1"/>
  <c r="AT216" i="1"/>
  <c r="AU216" i="1"/>
  <c r="AV216" i="1"/>
  <c r="AW216" i="1"/>
  <c r="AX216" i="1"/>
  <c r="AY216" i="1"/>
  <c r="AZ216" i="1"/>
  <c r="BA216" i="1"/>
  <c r="BB216" i="1"/>
  <c r="BC216" i="1"/>
  <c r="BD216" i="1"/>
  <c r="BE216" i="1"/>
  <c r="BF216" i="1"/>
  <c r="BG216" i="1"/>
  <c r="BH216" i="1"/>
  <c r="BI216" i="1"/>
  <c r="BJ216" i="1"/>
  <c r="BK216" i="1"/>
  <c r="BL216" i="1"/>
  <c r="BM216" i="1"/>
  <c r="BN216" i="1"/>
  <c r="BO216" i="1"/>
  <c r="BP216" i="1"/>
  <c r="BQ216" i="1"/>
  <c r="BR216" i="1"/>
  <c r="AN218" i="1"/>
  <c r="AO218" i="1"/>
  <c r="AP218" i="1"/>
  <c r="AQ218" i="1"/>
  <c r="AR218" i="1"/>
  <c r="AS218" i="1"/>
  <c r="AT218" i="1"/>
  <c r="AU218" i="1"/>
  <c r="AV218" i="1"/>
  <c r="AW218" i="1"/>
  <c r="AX218" i="1"/>
  <c r="AY218" i="1"/>
  <c r="AZ218" i="1"/>
  <c r="BA218" i="1"/>
  <c r="BB218" i="1"/>
  <c r="BC218" i="1"/>
  <c r="BD218" i="1"/>
  <c r="BE218" i="1"/>
  <c r="BF218" i="1"/>
  <c r="BG218" i="1"/>
  <c r="BH218" i="1"/>
  <c r="BI218" i="1"/>
  <c r="BJ218" i="1"/>
  <c r="BK218" i="1"/>
  <c r="BL218" i="1"/>
  <c r="BM218" i="1"/>
  <c r="BN218" i="1"/>
  <c r="BO218" i="1"/>
  <c r="BP218" i="1"/>
  <c r="BQ218" i="1"/>
  <c r="BR218" i="1"/>
  <c r="AO5" i="1"/>
  <c r="AP5" i="1"/>
  <c r="AQ5" i="1"/>
  <c r="AR5" i="1"/>
  <c r="AS5" i="1"/>
  <c r="AT5" i="1"/>
  <c r="AU5" i="1"/>
  <c r="AV5" i="1"/>
  <c r="AW5" i="1"/>
  <c r="AX5" i="1"/>
  <c r="AY5" i="1"/>
  <c r="AZ5" i="1"/>
  <c r="BA5" i="1"/>
  <c r="BB5" i="1"/>
  <c r="BC5" i="1"/>
  <c r="BD5" i="1"/>
  <c r="BE5" i="1"/>
  <c r="BF5" i="1"/>
  <c r="BG5" i="1"/>
  <c r="BH5" i="1"/>
  <c r="BI5" i="1"/>
  <c r="BJ5" i="1"/>
  <c r="BK5" i="1"/>
  <c r="BL5" i="1"/>
  <c r="BM5" i="1"/>
  <c r="BN5" i="1"/>
  <c r="BO5" i="1"/>
  <c r="BP5" i="1"/>
  <c r="BQ5" i="1"/>
  <c r="BR5" i="1"/>
  <c r="AM227" i="1" l="1"/>
  <c r="BP228" i="1"/>
  <c r="BL228" i="1"/>
  <c r="BH228" i="1"/>
  <c r="BD228" i="1"/>
  <c r="AZ228" i="1"/>
  <c r="AV228" i="1"/>
  <c r="AR228" i="1"/>
  <c r="BO228" i="1"/>
  <c r="BK228" i="1"/>
  <c r="BG228" i="1"/>
  <c r="BC228" i="1"/>
  <c r="AY228" i="1"/>
  <c r="AU228" i="1"/>
  <c r="AQ228" i="1"/>
  <c r="BJ228" i="1"/>
  <c r="BB228" i="1"/>
  <c r="AT228" i="1"/>
  <c r="BR228" i="1"/>
  <c r="BN228" i="1"/>
  <c r="BF228" i="1"/>
  <c r="AX228" i="1"/>
  <c r="AP228" i="1"/>
  <c r="BQ228" i="1"/>
  <c r="BM228" i="1"/>
  <c r="BI228" i="1"/>
  <c r="BE228" i="1"/>
  <c r="BA228" i="1"/>
  <c r="AW228" i="1"/>
  <c r="AS228" i="1"/>
  <c r="AO228" i="1"/>
  <c r="AN5" i="1"/>
  <c r="AN228" i="1" s="1"/>
  <c r="AM228" i="1" l="1"/>
</calcChain>
</file>

<file path=xl/sharedStrings.xml><?xml version="1.0" encoding="utf-8"?>
<sst xmlns="http://schemas.openxmlformats.org/spreadsheetml/2006/main" count="628" uniqueCount="315">
  <si>
    <t>LP</t>
  </si>
  <si>
    <t>jednostka miary</t>
  </si>
  <si>
    <t>Przedszkole nr 5</t>
  </si>
  <si>
    <t>Przedszkole nr 6</t>
  </si>
  <si>
    <t>Przedszkole nr 10</t>
  </si>
  <si>
    <t>Przedszkole nr 15</t>
  </si>
  <si>
    <t>PSP nr 12</t>
  </si>
  <si>
    <t xml:space="preserve">Szacunkowa ilość </t>
  </si>
  <si>
    <t>RAZEM</t>
  </si>
  <si>
    <t>PSP nr 5</t>
  </si>
  <si>
    <t xml:space="preserve">RAZEM WARTOŚĆ OFERTY </t>
  </si>
  <si>
    <t>Przedszkole nr 18</t>
  </si>
  <si>
    <t xml:space="preserve">Cena jednostkowa brutto w PLN 
 </t>
  </si>
  <si>
    <t>SCUW</t>
  </si>
  <si>
    <t>PSP nr 1</t>
  </si>
  <si>
    <t>PSP nr 3</t>
  </si>
  <si>
    <t>SLO</t>
  </si>
  <si>
    <t>Przedszkole nr 7</t>
  </si>
  <si>
    <t>Przedszkole nr 9</t>
  </si>
  <si>
    <t>Przedszkole nr 11</t>
  </si>
  <si>
    <t>Przedszkole nr 2</t>
  </si>
  <si>
    <t>Przedszkole nr 3</t>
  </si>
  <si>
    <t>Przedszkole nr 4</t>
  </si>
  <si>
    <t>Miejski Żłobek Integracyjny</t>
  </si>
  <si>
    <t>PSP nr 7</t>
  </si>
  <si>
    <t>PSP nr 2</t>
  </si>
  <si>
    <t>PSP nr 11</t>
  </si>
  <si>
    <t>MOPS</t>
  </si>
  <si>
    <t>ŚDS nr 1</t>
  </si>
  <si>
    <t>ŚDS nr 2</t>
  </si>
  <si>
    <t xml:space="preserve">PODSUMOWANIE DLA KAZDEJ JEDNOSTKI GMINY </t>
  </si>
  <si>
    <t xml:space="preserve">Wartość brutto w PLN
                                      </t>
  </si>
  <si>
    <t>PSP nr 4</t>
  </si>
  <si>
    <t xml:space="preserve">Szacunkowa wartość dla poszczególnych Jednostek </t>
  </si>
  <si>
    <t>PSP nr 9</t>
  </si>
  <si>
    <t>5 l</t>
  </si>
  <si>
    <t>1 l</t>
  </si>
  <si>
    <t>500 ml</t>
  </si>
  <si>
    <t>5 kg</t>
  </si>
  <si>
    <t xml:space="preserve">1 l </t>
  </si>
  <si>
    <t xml:space="preserve">5 l </t>
  </si>
  <si>
    <t>750 ml</t>
  </si>
  <si>
    <t>1l</t>
  </si>
  <si>
    <t>4 l</t>
  </si>
  <si>
    <t>600 ml</t>
  </si>
  <si>
    <t>250 ml</t>
  </si>
  <si>
    <t>3 kg</t>
  </si>
  <si>
    <t>10 kg</t>
  </si>
  <si>
    <t>0,5 kg</t>
  </si>
  <si>
    <t>850 ml</t>
  </si>
  <si>
    <t>800 g</t>
  </si>
  <si>
    <t>300 ml</t>
  </si>
  <si>
    <t>50 g</t>
  </si>
  <si>
    <t>1 rolka</t>
  </si>
  <si>
    <t>400 g</t>
  </si>
  <si>
    <t>10 L/10,6 kg</t>
  </si>
  <si>
    <t>700 ml</t>
  </si>
  <si>
    <t>90 g</t>
  </si>
  <si>
    <t>40 g</t>
  </si>
  <si>
    <t>1 szt.</t>
  </si>
  <si>
    <t>1 zestaw</t>
  </si>
  <si>
    <t>200 g</t>
  </si>
  <si>
    <t>Gramatura/litrarz</t>
  </si>
  <si>
    <t xml:space="preserve">Przedszkole nr 1 </t>
  </si>
  <si>
    <t>Przedszkole nr 12</t>
  </si>
  <si>
    <t>Żłobek Miejski</t>
  </si>
  <si>
    <t>Żłobek nr 3</t>
  </si>
  <si>
    <t>CAS</t>
  </si>
  <si>
    <t>10 L</t>
  </si>
  <si>
    <t>5L</t>
  </si>
  <si>
    <t>1 op.</t>
  </si>
  <si>
    <t>5 L</t>
  </si>
  <si>
    <t>Preparat do zabezpieczania podłóg o właściwościach antypoślizgowych. Preparat ciekły przeznaczony do zabezpieczania podłóg (m.in. PCV, linoleum, lastryko, kamień lub powierzchnie równoważne), działający poprzez tworzenie powłoki ochronnej lub pozostawienie warstwy ochronnej / modyfikację właściwości powierzchni. Preparat musi zapewniać efekt ochronny ograniczający zużycie powierzchni, nie tylko efekt myjąco-pielęgnacyjny. Preparat musi: wykazywać działanie antypoślizgowe, zabezpieczać powierzchnię przed zabrudzeniem i zużyciem, ograniczać przywieranie brudu, wykazywać działanie ochronne utrzymujące się po wyschnięciu, Dopuszczalny efekt: brak połysku, półpołysk lub wysoki połysk, Produkt dopuszczony do obrotu w UE. Pojemność min. 1 l</t>
  </si>
  <si>
    <t>Czyściwo papierowe w roli, opakowanie handlowe 2 rolki, czyściwo uniwersalne w kolorze białym wykonane z 100% celulozy, dwuwarstwowe, o podwyższonej chłonności i wytrzymałości, długość rolki min. 180 m, szerokość rolki min. 22 cm, średnica rolki dostosowana do długości rolki, wymiary listka w zakresie 21-24 x 21-24 cm, liczba listków min. 800, produkt dopuszczony do obrotu na terenie UE. 2 rolki w opakowaniu.</t>
  </si>
  <si>
    <t>Dozownik do ręczników papierowych w systemie centralnego dozowania, przeznaczony do ręczników w roli typu midi reflex, wykonany z tworzywa sztucznego, w kolorze białym, zamykany na klucz, umożliwiający dozowanie pojedynczych odcinków papieru, wyposażony w okienko kontroli poziomu wkładu, kompatybilny z ręcznikami w roli o średnicy i szerokości odpowiadającej oferowanemu systemowi, wymiary: wysokość: 30–35 cm, szerokość 23–28 cm, głębokość: 20–27 cm.  Produkt dopuszczony do obrotu na terenie UE</t>
  </si>
  <si>
    <t>Dozownik na mydło w płynie, przeznaczony do montażu naściennego, wykonany z tworzywa sztucznego ABS lub równoważnego, wyposażony w zbiornik wielokrotnego napełniania oraz okienko kontrolne poziomu mydła, zamykany na kluczyk, przystosowany do dozowania mydła w płynie, o pojemności min. 1000 ml, kolor np. biały, zapewniający min. 1200 dozowań, o wymiarach w zakresie: wysokość 250–310 mm, szerokość 90–130 mm, głębokość 90–130 mm, produkt dopuszczony do obrotu na terenie UE.</t>
  </si>
  <si>
    <t>Dozownik na papier toaletowy centralnego dozowania, przeznaczony do montażu naściennego, wykonany z tworzywa sztucznego ABS, wyposażony w okienko kontrolne poziomu papieru oraz zamknięcie na kluczyk, przystosowany do rolek papieru o średnicy rolki 15–17 cm, o wymiarach w zakresie: wysokość 210–260 mm, szerokość 190–250 mm, kolor biały, produkt dopuszczony do obrotu na terenie UE.</t>
  </si>
  <si>
    <t>Dozownik na ręczniki papierowe składane typu ZZ, solidna budowa wykonany z tworzywa sztucznego ABS, przeznaczony do montażu naściennego, wyposażony w zamknięcie zabezpieczające otwierane kluczykiem, przystosowany do ręczników składanych, o pojemności 400–600 listków, o wymiarach w zakresie: wysokość 250–310 mm, szerokość 250–310 mm, głębokość 100–130 mm, produkt dopuszczony do obrotu na terenie UE.</t>
  </si>
  <si>
    <t>Drążek do miotły aluminiowy o długości 140 cm, umożliwiający montaż mioteł i szczotek.  Produkt dopuszczony do obrotu na terenie UE</t>
  </si>
  <si>
    <t>Druciak spiralny typu jumbo wykonany ze stali nierdzewnej, przeznaczony do usuwania silnych zabrudzeń, o zwiększonej trwałości i sprężystości, odporny na odkształcenia i korozję. Produkt dopuszczony do obrotu na terenie UE, 1 szt. w opakowaniu</t>
  </si>
  <si>
    <t>Duży zmywak profilowany wykonany m.in. z pianki poliuretanowej oraz warstwy czyszczącej z włókien syntetycznych (poliamid i poliester), przeznaczony do czyszczenia powierzchni kuchennych i łazienkowych, wyposażony w profilowane wcięcie ułatwiające chwyt, wymiary min. 13 x min. 6 x min. 4 cm.  Produkt dopuszczony do obrotu na terenie UE</t>
  </si>
  <si>
    <t>Gąbka dwuwarstwowa do zmywania naczyń i powierzchni kuchennych, składająca się z miękkiej gąbki oraz warstwy czyszczącej z włókien syntetycznych o zwiększonej szorstkości, przeznaczona do usuwania zabrudzeń, wymiary min. 10 x min. 7 x min. 2,5 cm.  Produkt dopuszczony do obrotu na terenie UE. Min. 5 szt w opakowaniu.</t>
  </si>
  <si>
    <t>Gąbka dwuwarstwowa do zmywania naczyń i powierzchni kuchennych, składająca się z miękkiej gąbki oraz warstwy czyszczącej z włókien syntetycznych o zwiększonej szorstkości, przeznaczona do usuwania zabrudzeń, wymiary min. 8 x min. 5 x min. 2 cm. .  Produkt dopuszczony do obrotu na terenie UE. Min. 10 szt. w opakowaniu.</t>
  </si>
  <si>
    <t>Kapsułki do prania przeznaczone do prania tkanin białych i kolorowych, zawierające składniki aktywne, w tym anionowe i niejonowe środki powierzchniowo czynne oraz enzymy wspomagające usuwanie zabrudzeń, zapewniające skuteczne pranie i świeżość tkanin, opakowanie plastikowe, produkt dopuszczony do obrotu na terenie UE. Min. 35 sztuk w opakowaniu</t>
  </si>
  <si>
    <t>Kij do mopa wykonany z aluminium o długości 140 cm, wyposażony w standardowy gwint lub system mocowania umożliwiający montaż do mopów i szczotek, o konstrukcji zapewniającej odpowiednią wytrzymałość i stabilność podczas użytkowania, zakończony uchwytem z tworzywa sztucznego.  Produkt dopuszczony do obrotu na terenie UE</t>
  </si>
  <si>
    <t>Kij drewniany o długości 120 cm, wykonany z drewna o odpowiedniej wytrzymałości, zakończony standardowym gwintem umożliwiającym montaż do mopów i szczotek.  Produkt dopuszczony do obrotu na terenie UE</t>
  </si>
  <si>
    <t>Kij drewniany o długości 150 cm, wykonany z drewna o podwyższonej twardości i odporności na uszkodzenia mechaniczne, o zwiększonej wytrzymałości i trwałości podczas użytkowania, zakończony z jednej strony standardowym gwintem umożliwiającym montaż do mopów i szczotek, z drugiej strony wyposażony w końcówkę z tworzywa sztucznego umożliwiającą zawieszenie.  Produkt dopuszczony do obrotu na terenie UE</t>
  </si>
  <si>
    <t>Kij teleskopowy wykonany z metalu lub aluminium, wyposażony w standardowy gwint umożliwiający montaż do mopów i szczotek, o regulowanej długości od min. 70 cm do min. 130 cm, z mechanizmem blokującym zapewniającym stabilność podczas użytkowania, o konstrukcji zapewniającej odpowiednią wytrzymałość i trwałość, zakończony uchwytem z tworzywa sztucznego umożliwiającym zawieszenie.  Produkt dopuszczony do obrotu na terenie UE</t>
  </si>
  <si>
    <t>Koncentrat do czyszczenia wykładzin dywanowych i tapicerki, przeznaczony do powierzchni wykonanych z włókien syntetycznych i naturalnych, skutecznie usuwający zabrudzenia oraz nieprzyjemne zapachy, odpowiedni do stosowania w odkurzaczach piorących, niskopieniący, przeznaczony do rozcieńczania z wodą, o odczynie pH w zakresie ok. 6–9, o wydajności orientacyjnej uzależnionej od stopnia rozcieńczenia i zabrudzenia powierzchni, nie mniejszej niż 60 m² z 1 litra koncentratu, Produkt dopuszczony do obrotu na terenie UE. Pojemność min. 750 ml</t>
  </si>
  <si>
    <t>Kostka toaletowa w zawieszce przeznaczona do utrzymania czystości muszli klozetowej, zawierająca składniki o działaniu czyszczącym i zapachowym, ograniczające osadzanie się kamienia, zapewniająca efekt odświeżający podczas spłukiwania, Produkt dopuszczony do obrotu na terenie UE. Waga 35 g.</t>
  </si>
  <si>
    <t>Krem do rąk i paznokci o właściwościach glicerynowych, przeznaczony do pielęgnacji skóry dłoni, w szczególności suchej i zniszczonej, o działaniu nawilżającym i regenerującym, dobrze się wchłaniający, Produkt dopuszczony do obrotu na terenie UE. Pojemność min. 110 ml</t>
  </si>
  <si>
    <t>Krochmal w sprayu przeznaczony do usztywniania tkanin oraz ułatwiania prasowania, zapewniający trwały efekt wygładzenia i odświeżenia tkanin, zapobiegający powstawaniu zagnieceń, niepozostawiający śladów i osadów na tkaninach, gotowy do użycia, Produkt dopuszczony do obrotu na terenie UE. Pojemność min. 500 ml</t>
  </si>
  <si>
    <t>Miotła do podłogi przeznaczona do zamiatania powierzchni wewnętrznych, wyposażona w włosie syntetyczne o średniej długości min. 6 cm, zapewniające skuteczne zbieranie zanieczyszczeń, głowica o szerokości roboczej ok. 29 cm i szerokości min. 5 cm w najszerszym miejscu, z centralnie umieszczonym gniazdem na kij z gwintem umożliwiającym montaż standardowego drążka, konstrukcja zapewniająca odpowiednią wytrzymałość i stabilność podczas użytkowania.  Produkt dopuszczony do obrotu na terenie UE</t>
  </si>
  <si>
    <t>Miotła plastikowa z kijem przeznaczona do zamiatania powierzchni wewnętrznych, wyposażona w włosie syntetyczne zapewniające skuteczne zbieranie zanieczyszczeń, trzonek lakierowany o długości min. 130 cm, o konstrukcji zapewniającej odpowiednią wytrzymałość i stabilność podczas użytkowania, zakończony uchwytem umożliwiającym zawieszenie, produkt dopuszczony do obrotu na terenie UE.</t>
  </si>
  <si>
    <t>Miotła podłogowa drewniana o szerokości roboczej min. 25 cm, przeznaczona do zamiatania wszystkich rodzajów podłóg, wyposażona w gęsto osadzone włosie syntetyczne zapewniające skuteczne zbieranie zanieczyszczeń, niepowodujące rysowania czyszczonych powierzchni, o konstrukcji zapewniającej odpowiednią wytrzymałość i trwałość podczas użytkowania, produkt dopuszczony do obrotu na terenie UE.</t>
  </si>
  <si>
    <t>Miotła podłogowa drewniana o szerokości roboczej min. 40 cm, przeznaczona do zamiatania wszystkich rodzajów podłóg, wyposażona w gęsto osadzone włosie syntetyczne zapewniające skuteczne zbieranie zanieczyszczeń, niepowodujące rysowania czyszczonych powierzchni, o konstrukcji zapewniającej odpowiednią wytrzymałość i trwałość podczas użytkowania, produkt dopuszczony do obrotu na terenie UE.</t>
  </si>
  <si>
    <t>Miotła profilowana z kijem przeznaczona do zamiatania powierzchni wewnętrznych, wyposażona w gęste włosie syntetyczne o średniej długości min. 6 cm, rozszczepione na końcach w celu skutecznego zbierania drobnych zanieczyszczeń i kurzu, głowica profilowana ułatwiająca zamiatanie przy krawędziach i w narożnikach, kij o długości min. 125 cm, o konstrukcji zapewniającej odpowiednią wytrzymałość i stabilność, zakończony uchwytem z otworem umożliwiającym zawieszenie.  Produkt dopuszczony do obrotu na terenie UE</t>
  </si>
  <si>
    <t>Mop paskowy wykonany z wiskozy, o długości części roboczej min. 27 cm, przeznaczony do mycia powierzchni podłogowych, charakteryzujący się wysoką chłonnością oraz skutecznością zbierania wody i zabrudzeń, wykonany z trwałych pasków zapewniających wydłużoną żywotność, kompatybilny z kijami wyposażonymi w standardowy gwint lub mocowanie, produkt dopuszczony do obrotu na terenie UE.</t>
  </si>
  <si>
    <t>Mop płaski (nakładka zapasowa) wykonany z materiału typu szenil, o długości roboczej 40 cm, przeznaczony do mycia i zbierania zabrudzeń z powierzchni podłogowych, wyposażony w system mocowania za pomocą kieszeni umożliwiający stabilne osadzenie na stelażu, wykonany z gęstych i trwałych włókien zapewniających wysoką chłonność oraz skuteczne zbieranie kurzu i wilgoci, odporny na wielokrotne pranie i użytkowanie, kompatybilny ze stelażami mopów płaskich o zbliżonych wymiarach, produkt dopuszczony do obrotu na terenie UE.</t>
  </si>
  <si>
    <t>Mop płaski (nakładka zapasowa) wykonany z mikrofibry (mikrofazy), o długości roboczej 50 cm, przeznaczony do mycia powierzchni podłogowych na mokro i wilgotno, charakteryzujący się wysoką chłonnością oraz skutecznością usuwania zabrudzeń bez ryzyka uszkodzenia powierzchni, wyposażony w system mocowania do stelaża typu kieszeniowego (zakładki) lub klipsowego, zapewniający stabilne mocowanie, przystosowany do wielokrotnego prania w temperaturze co najmniej 60°C, produkt dopuszczony do obrotu na terenie UE.</t>
  </si>
  <si>
    <t>Mop płaski (nakładka zapasowa) wykonany z mikrowłókna, o wymiarach  40 × 13 cm, wyposażony w trapezowe zakładki umożliwiające mocowanie do stelaża w systemie kieszeniowym, przeznaczony do skutecznego mycia i zbierania zabrudzeń z powierzchni podłogowych, o wysokiej chłonności i trwałości, przystosowany do prania w temperaturze do 60°C, produkt wielokrotnego użytku, produkt dopuszczony do obrotu na terenie UE.</t>
  </si>
  <si>
    <t>Mop płaski o długości roboczej min. 100 cm, wykonany z materiału akrylowego przeznaczonego do skutecznego zbierania kurzu i drobnych zanieczyszczeń, mocowany do stelaża za pomocą systemu kieszeniowego, przeznaczony do stosowania na dużych powierzchniach, o konstrukcji zapewniającej trwałość i wielokrotne użytkowanie, produkt dopuszczony do obrotu na terenie UE.</t>
  </si>
  <si>
    <t>Mop płaski o długości roboczej min. 60 cm, wykonany z materiału akrylowego przeznaczonego do skutecznego zbierania kurzu i drobnych zanieczyszczeń, mocowany do stelaża za pomocą systemu kieszeniowego, przeznaczony do stosowania na dużych powierzchniach, o konstrukcji zapewniającej trwałość i wielokrotne użytkowanie, produkt dopuszczony do obrotu na terenie UE.</t>
  </si>
  <si>
    <t>Mop płaski o długości roboczej min. 80 cm, wykonany z materiału akrylowego przeznaczonego do skutecznego zbierania kurzu i drobnych zanieczyszczeń, mocowany do stelaża za pomocą systemu kieszeniowego, przeznaczony do stosowania na dużych powierzchniach, o konstrukcji zapewniającej trwałość i wielokrotne użytkowanie, produkt dopuszczony do obrotu na terenie UE.</t>
  </si>
  <si>
    <t>Mop sznurkowy wykonany z bawełny, o długości części roboczej 29 cm, przeznaczony do mycia powierzchni podłogowych, charakteryzujący się wysoką chłonnością oraz skutecznością zbierania zabrudzeń i wody, o zwiększonej trwałości i odporności na wielokrotne użytkowanie, kompatybilny z kijami wyposażonymi w standardowy gwint lub mocowanie, produkt dopuszczony do obrotu na terenie UE.</t>
  </si>
  <si>
    <t>Mydło w kostce o właściwościach myjących i pielęgnujących, zawierające w składzie glicerynę oraz składniki pochodzenia roślinnego, w tym oleje roślinne, zapewniające odpowiedni poziom nawilżenia skóry, wzbogacone o prowitaminę B5 (pantenol) wspomagającą pielęgnację skóry, przeznaczone do codziennego stosowania, produkt dopuszczony do obrotu na terenie UE., waga min. 90 g</t>
  </si>
  <si>
    <t>Mydło w pianie przeznaczone do higienicznego mycia rąk, w formie gotowej piany, o właściwościach myjących i odświeżających, o działaniu ograniczającym rozwój bakterii, o różnych wariantach zapachowych, kompatybilne z dozownikami systemowymi przeznaczonymi do tego typu produktów, pojemność min. 500 ml, Produkt dopuszczony do obrotu na terenie UE. Min. 10 szt. w opakowaniu zbiorczym</t>
  </si>
  <si>
    <t>Mydło w pianie przeznaczone do higienicznego mycia rąk, w postaci gotowej piany, kompatybilne z dozownikami systemowymi przeznaczonymi do wkładów tego typu - MERIDA, o zapachu np. bananowym, zapewniające skuteczne mycie i komfort użytkowania, przeznaczone do stosowania w obiektach użyteczności publicznej, produkt dopuszczony do obrotu na terenie UE. Pojemność min. 700 ml</t>
  </si>
  <si>
    <t>Mydło w pianie przeznaczone do higienicznego mycia rąk, w postaci gotowej piany, o pojemności min. 1 litra, wydajności min. 2400 dawek, kompatybilne z dozownikami systemowymi przeznaczonymi do wkładów tego typu - TORK, w kolorze jasnożółtym lub innym odcieniem jasnego, zapewniające skuteczne mycie i komfort użytkowania, przeznaczone do stosowania w obiektach użyteczności publicznej, produkt dopuszczony do obrotu na terenie UE.</t>
  </si>
  <si>
    <t>Mydło w pianie przeznaczone do higienicznego mycia rąk, w szczególności dla dzieci, o właściwościach myjących i pielęgnujących, zawierające w składzie glicerynę oraz lanolinę, zapewniające ochronę i nawilżenie skóry, o odczynie pH neutralnym dla skóry, dostępne w różnych wariantach zapachowych, takich jak zielone jabłko, zapach morski lub bananowy, odpowiednie do stosowania w placówkach edukacyjnych i opiekuńczych, posiadające aktualny atest higieniczny PZH lub równoważny, Produkt dopuszczony do obrotu na terenie UE. Pojemność min. 5 l</t>
  </si>
  <si>
    <t>Mydło w płynie przeznaczone do higienicznego mycia rąk, o działaniu antybakteryjnym, wyposażone w dozownik w formie pompki ułatwiającej aplikację, o właściwościach myjących i odświeżających, odpowiednie do codziennego stosowania, Produkt dopuszczony do obrotu na terenie UE. Pojemność min. 500 ml</t>
  </si>
  <si>
    <t>Myjka do okien z ściągaczką przeznaczona do mycia powierzchni szklanych, wyposażona w gumową listwę zapewniającą skuteczne usuwanie wody bez pozostawiania smug, zamocowana na teleskopowym kiju umożliwiającym regulację długości i pracę na wysokości, o konstrukcji zapewniającej wygodę i efektywność użytkowania, produkt dopuszczony do obrotu na terenie UE.</t>
  </si>
  <si>
    <t>Nakładka zapasowa do mopa płaskiego wykonana z włókien bawełnianych, o długości roboczej 40 cm, przeznaczona do mycia powierzchni podłogowych, wyposażona w system mocowania kieszeniowego umożliwiający stabilne osadzenie na stelażu, wzmocniona taśmą zwiększającą trwałość i odporność na intensywne użytkowanie, przystosowana do wielokrotnego prania, produkt dopuszczony do obrotu na terenie UE.</t>
  </si>
  <si>
    <t>Niskopieniący koncentrat do codziennego mycia i pielęgnacji podłóg, przeznaczony do stosowania w automatach szorująco-zbierających oraz do mycia ręcznego, odpowiedni do powierzchni wodoodpornych, w tym podłóg z PCV, linoleum, kamienia i płytek, skutecznie usuwający zabrudzenia bez uszkadzania czyszczonych powierzchni, przeznaczony do rozcieńczania z wodą, Produkt dopuszczony do obrotu na terenie UE. Pojemność min. 5 l</t>
  </si>
  <si>
    <t>Odkamieniacz do ekspresów do kawy przeznaczony do usuwania osadów kamienia z elementów mających kontakt z wodą, odpowiedni do stosowania w ekspresach ciśnieniowych, przelewowych oraz automatycznych, skutecznie usuwający osady wapienne i przedłużający żywotność urządzenia, Produkt dopuszczony do obrotu na terenie UE. Pojemność min. 500 ml</t>
  </si>
  <si>
    <t>Odkamieniacz do zmywarek w formie skoncentrowanej, przeznaczony do usuwania osadów kamienia z elementów urządzeń myjących, zawierający w składzie kwas fosforowy, skutecznie rozpuszczający osady wapienne, odpowiedni do stosowania w zmywarkach oraz instalacjach mających kontakt z wodą, przeznaczony do rozcieńczania zgodnie z zaleceniami producenta, Produkt dopuszczony do obrotu na terenie UE. Pojemność min. 5 l</t>
  </si>
  <si>
    <t>Odświeżacz powietrza w formie silnie skoncentrowanego aerozolu, o podwójnym działaniu: odświeżającym oraz neutralizującym nieprzyjemne zapachy, przeznaczony do stosowania w pomieszczeniach o dużej kubaturze, charakteryzujący się wysoką wydajnością, gdzie pojedyncza aplikacja umożliwia rozprowadzenie zapachu w pomieszczeniu o objętości min. 180 m³, zapewniający szybki efekt odświeżenia powietrza, produkt dopuszczony do obrotu na terenie UE. pojemność min.600 ml</t>
  </si>
  <si>
    <r>
      <t>Odświeżacz powietrza w formie żelu, umieszczony w plastikowym, otwieranym pojemniku umożliwiającym regulację intensywności zapachu, przeznaczony do stosowania w pomieszczeniach, zapewniający stopniowe uwalnianie kompozycji zapachowej, różne kompozycje zapachowe, produkt dopuszczony do obrotu na terenie UE. Waga min.150 g</t>
    </r>
    <r>
      <rPr>
        <sz val="12"/>
        <color rgb="FFFF0000"/>
        <rFont val="Arial"/>
        <family val="2"/>
        <charset val="238"/>
      </rPr>
      <t>r</t>
    </r>
  </si>
  <si>
    <t>Papier toaletowy biały, dwuwarstwowy, wykonany w 100% z wysokiej jakości celulozy, każda rolka o  średnicy min. 10,0 cm oraz długości min. 15 m, przeznaczony do stosowania w pomieszczeniach sanitarnych, produkt dopuszczony do obrotu na terenie UE. Min. 8 rolek w opakowaniu.</t>
  </si>
  <si>
    <t>Papier toaletowy biały, przeznaczony do dozowników centralnego dozowania (system typu Tork T9 ), wykonany z wysokiej jakości celulozy, co najmniej dwuwarstwowy, zapewniający wydajne i higieniczne użytkowanie w pomieszczeniach sanitarnych o dużym natężeniu ruchu, każda rolka o długości min. 100 m, kompatybilna z systemem dozowania centralnego, produkt dopuszczony do obrotu na terenie UE, Min. 12 rolek w opakowaniu.</t>
  </si>
  <si>
    <t>Papier toaletowy biały, trzywarstwowy, wykonany z wysokiej jakości celulozy, każda rolka o wysokości min. 9,0 cm, gramaturze min. 3 x 15,0 g/m², liczbie listków min. 220, długości rolki min. 24 m, przeznaczony do stosowania w pomieszczeniach sanitarnych, produkt dopuszczony do obrotu na terenie UE, Min. 8 rolek w opakowaniu.</t>
  </si>
  <si>
    <t>Papier toaletowy typu Jumbo, biały, dwuwarstwowy, wykonany z wysokiej jakości celulozy, przeznaczony do stosowania w pomieszczeniach sanitarnych o dużym natężeniu ruchu, każda rolka o średnicy w zakresie 18,5–21,0 cm, długości min. 90 m oraz liczbie listków min. 500, zapewniający wydajne i ekonomiczne użytkowanie, produkt dopuszczony do obrotu na terenie UE, Min. 10 rolek w opakowaniu.</t>
  </si>
  <si>
    <t>Papier toaletowy typu Jumbo, jednowarstwowy, wykonany z wysokiej jakości makulatury, przeznaczony do stosowania w pomieszczeniach sanitarnych o dużym natężeniu ruchu, każda rolka o wysokości min. 8 cm, średnicy min. 24,0 cm, średnicy gilzy min. 6,0 cm oraz długości min. 350 m, zapewniający wydajne i ekonomiczne użytkowanie, produkt dopuszczony do obrotu na terenie UE, Min. 6 rolek w opakowaniu</t>
  </si>
  <si>
    <t>Papier toaletowy, dwuwarstwowy, wykonany z makulatury, o stopniu białości min. 60%, każda rolka o długości min. 45 m, przeznaczony do stosowania w pomieszczeniach sanitarnych, zapewniający ekonomiczne i wydajne użytkowanie, produkt dopuszczony do obrotu na terenie UE, Min. 12 rolek w opakowaniu.</t>
  </si>
  <si>
    <t>Pasta do czyszczenia powierzchni, zawierająca składniki ścierne pochodzenia mineralnego, przeznaczona do usuwania trudnych zabrudzeń, zawierająca środki powierzchniowo czynne, skuteczna i łatwa do spłukiwania, produkt dopuszczony do obrotu na terenie UE, Waga min. 200 g</t>
  </si>
  <si>
    <t>Pasta do podłóg w formie emulsji, przeznaczona do pielęgnacji powierzchni z PCV oraz tworzyw sztucznych, wykazująca właściwości antypoślizgowe oraz nabłyszczające, zawierająca składniki pielęgnujące, w tym naturalne woski, tworząca warstwę ochronną zabezpieczającą przed zabrudzeniami i zużyciem, łatwa w aplikacji i konserwacji, zapewniająca trwały efekt odświeżenia powierzchni, produkt dopuszczony do obrotu na terenie UE, Pojemności min. 600 ml.</t>
  </si>
  <si>
    <t>Pasta nabłyszczająca do podłóg drewnianych i drewnopodobnych, przeznaczona do pielęgnacji, ochrony oraz nadawania połysku powierzchniom, tworząca cienką warstwę ochronną zabezpieczającą przed zabrudzeniami i zarysowaniami, o właściwościach pielęgnujących i odświeżających, łatwa w aplikacji, niewymagająca polerowania, zapewniająca długotrwały efekt nabłyszczenia powierzchni, produkt dopuszczony do obrotu na terenie UE, Pojemność min. 500 ml (Typu Pronto)</t>
  </si>
  <si>
    <t>Płyn do czyszczenia fug, przeznaczony do usuwania zabrudzeń z powierzchni spoin między płytkami, zawierający 5-15% niejonowe środki powierzchniowo czynne o właściwościach odtłuszczających i czyszczących, produkt dopuszczony do obrotu na terenie UE, Pojemność min. 500 ml</t>
  </si>
  <si>
    <t>Płyn do czyszczenia i pielęgnacji powierzchni ze stali nierdzewnej, przeznaczony do usuwania lekkich zabrudzeń oraz konserwacji powierzchni, zawierający składniki pielęgnujące, w tym oleje silikonowe lub równoważne substancje zabezpieczające, tworzący warstwę ochronną ograniczającą osadzanie się zabrudzeń i śladów wody, przeznaczony do stosowania w obiektach gastronomicznych i przemysłowych, produkt dopuszczony do obrotu na terenie UE, Pojemność min. 1 l.</t>
  </si>
  <si>
    <t>Płyn do czyszczenia i pielęgnacji powierzchni ze stali nierdzewnej, przeznaczony do usuwania lekkich zabrudzeń oraz konserwacji powierzchni, zawierający składniki pielęgnujące, w tym oleje silikonowe lub równoważne substancje zabezpieczające, tworzący warstwę ochronną ograniczającą osadzanie się zabrudzeń i śladów wody, przeznaczony do stosowania w obiektach gastronomicznych i przemysłowych, produkt dopuszczony do obrotu na terenie UE, Pojemność min. 500 ml.</t>
  </si>
  <si>
    <t>Płyn do czyszczenia tablic suchościeralnych w formie pianki, przeznaczony do usuwania zabrudzeń z powierzchni tablic i innych powierzchni gładkich, zawierający środki powierzchniowo czynne oraz alkohol, niepozostawiający smug, w opakowaniu z aplikatorem umożliwiającym nanoszenie w formie pianki, produkt dopuszczony do obrotu na terenie UE, Pojemność min. 500 ml</t>
  </si>
  <si>
    <t>Płyn do czyszczenia zmywarek, przeznaczony do usuwania tłuszczu, osadów wapiennych oraz zabrudzeń eksploatacyjnych z wnętrza urządzenia, zawierający składniki odtłuszczające i odkamieniające, neutralizujący nieprzyjemne zapachy, przeznaczony do stosowania w zmywarkach domowych, produkt dopuszczony do obrotu na terenie UE, Pojemność min. 250 ml.</t>
  </si>
  <si>
    <t>Płyn do maszynowego mycia naczyń, przeznaczony do stosowania w profesjonalnych zmywarkach gastronomicznych, zawierający alkalia, krzemiany, fosforany lub fosfoniany oraz składniki wybielające, skutecznie usuwający zabrudzenia tłuszczowe i osady, przeznaczony do stosowania przy różnej twardości wody, produkt dopuszczony do obrotu na terenie UE, opakowanie kanister, Waga min. 10 kg.</t>
  </si>
  <si>
    <t>Płyn do mycia i czyszczenia grilli, piekarników oraz kominków, przeznaczony do usuwania przypalonych zabrudzeń i tłuszczu, zawierający niejonowe środki powierzchniowo czynne oraz składniki o właściwościach odtłuszczających, skutecznie usuwający zanieczyszczenia eksploatacyjne, przeznaczony do stosowania na powierzchniach odpornych na działanie alkaliów, produkt dopuszczony do obrotu na terenie UE, Pojemności min. 1 l</t>
  </si>
  <si>
    <t>Płyn do płukania tkanin, przeznaczony do stosowania w praniu ręcznym i automatycznym, nadający tkaninom miękkość oraz przyjemny zapach, ułatwiający prasowanie i ograniczający elektryzowanie się tkanin, zawierający kationowe środki powierzchniowo czynne oraz kompozycje zapachowe, produkt dopuszczony do obrotu na terenie UE, Pojemności min. 3 l.</t>
  </si>
  <si>
    <t>Płyn do płukania tkanin, przeznaczony do stosowania w praniu ręcznym i automatycznym, nadający tkaninom miękkość oraz przyjemny zapach, ułatwiający prasowanie i ograniczający elektryzowanie się tkanin, zawierający kationowe środki powierzchniowo czynne oraz kompozycje zapachowe, produkt dopuszczony do obrotu na terenie UE, Pojemności min. 1 l.</t>
  </si>
  <si>
    <t>Płyn do prania tkanin, przeznaczony do stosowania w pralkach automatycznych oraz do prania ręcznego, przeznaczony do prania tkanin kolorowych i delikatnych, w tym bawełnianych i wełnianych, zawierający środki powierzchniowo czynne, w tym anionowe i niejonowe, z dodatkiem kompozycji zapachowych, zapewniający ochronę kolorów oraz właściwości antystatyczne, produkt dopuszczony do obrotu na terenie UE, Pojemności min. 4 l.</t>
  </si>
  <si>
    <t>Płyn nabłyszczający do zmywarek, przeznaczony do stosowania w zmywarkach automatycznych, zawierający 5–15% niejonowe środki powierzchniowo czynne, &lt;5% anionowe środki powierzchniowo czynne, kwas cytrynowy oraz środki konserwujące, w tym methylchloroisothiazolinone, methylisothiazolinone oraz 2-bromo-2-nitropropane-1,3-diol, przeznaczony do stosowania w procesie płukania, produkt dopuszczony do obrotu na terenie UE, Pojemność min. 1 l.</t>
  </si>
  <si>
    <t>Preparat do czyszczenia i pielęgnacji powierzchni ze stali nierdzewnej, zawierający w składzie estry kwasów tłuszczowych, przeznaczony do usuwania zabrudzeń oraz konserwacji powierzchni inox, pozostawiający warstwę ochronną ograniczającą ponowne osadzanie się zabrudzeń, niepowodujący powstawania smug i zacieków, odpowiedni do stosowania na powierzchniach takich jak urządzenia kuchenne, blaty i elementy wyposażenia, Produkt dopuszczony do obrotu na terenie UE. Pojemność min. 500 ml</t>
  </si>
  <si>
    <t>Preparat do higienicznej dezynfekcji skóry rąk w formie płynu, przeznaczony do stosowania bez użycia wody, niewymagający spłukiwania, wykazujący działanie bakteriobójcze zgodnie z obowiązującymi normami dla higienicznej dezynfekcji rąk, skuteczny wobec bakterii, w tym szczepów takich jak Escherichia coli, Enterococcus hirae, Staphylococcus aureus oraz Pseudomonas aeruginosa, odpowiedni do stosowania w obiektach użyteczności publicznej, wyposażony w dozownik w formie pompki ułatwiającej aplikację, produkt dopuszczony do obrotu na terenie UE Pojemność min. 500 ml</t>
  </si>
  <si>
    <t>Preparat do mycia i dezynfekcji powierzchni w formie płynu gotowego do użycia, przeznaczony do szybkiej dezynfekcji małych powierzchni, wykazujący działanie bakteriobójcze, grzybobójcze oraz wirusobójcze, odpowiedni do stosowania w obszarach medycznych, placówkach opieki, obiektach użyteczności publicznej, w tym w placówkach edukacyjnych, salonach usługowych oraz obiektach sportowych, przeznaczony do powierzchni mających i niemających kontaktu z żywnością, Produkt dopuszczony do obrotu na terenie UE. Pojemność min. 5 l</t>
  </si>
  <si>
    <t>Preparat do płukania i nabłyszczania naczyń w zmywarkach, przeznaczony do stosowania w profesjonalnych zmywarkach gastronomicznych, zawierający niejonowe środki powierzchniowo czynne oraz kwasy organiczne, w tym kwas cytrynowy, o odczynie kwaśnym, przeznaczony do stosowania przy różnej twardości wody, ograniczający powstawanie zacieków, produkt dopuszczony do obrotu na terenie UE, Waga min. 10 kg.</t>
  </si>
  <si>
    <t>Preparat owadobójczy w formie sprayu przeznaczony do zwalczania rybików oraz innych owadów biegających, do stosowania wewnątrz pomieszczeń, wyposażony w butelkę z atomizerem umożliwiającą aplikację w trudno dostępnych miejscach, gotowy do użycia, odpowiedni do stosowania w obiektach użyteczności publicznej, w tym w pomieszczeniach sanitarnych, produkt dopuszczony do obrotu na terenie UE zgodnie z przepisami dotyczącymi produktów biobójczych. Pojemność min. 500 ml</t>
  </si>
  <si>
    <t>Preparat w formie sprayu do mycia i szybkiej dezynfekcji małych powierzchni, przeznaczony do stosowania w obszarach medycznych oraz użyteczności publicznej, takich jak placówki ochrony zdrowia, domy opieki, sanatoria, obiekty fitness i SPA, salony fryzjerskie i kosmetyczne, gabinety masażu, przedszkola i szkoły, odpowiedni do dezynfekcji powierzchni mających oraz niemających kontaktu z żywnością, wykazujący działanie bakteriobójcze, drożdżakobójcze oraz wirusobójcze, przeznaczony do stosowania bez konieczności spłukiwania, zapewniający szybki efekt dezynfekcji, produkt dopuszczony do obrotu na terenie UE, Pojemność min. 1 l</t>
  </si>
  <si>
    <t>Preparat w płynie do czyszczenia urządzeń sanitarnych, przeznaczony do stosowania w toaletach, zawierający kwasy oraz środki powierzchniowo czynne, przeznaczony do usuwania osadów kamienia, rdzy oraz zabrudzeń eksploatacyjnych, w opakowaniu z aplikatorem umożliwiającym nanoszenie preparatu, produkt dopuszczony do obrotu na terenie UE, Pojemność min. 1 l</t>
  </si>
  <si>
    <t>Proszek do mycia naczyń przeznaczony do stosowania w zmywarkach gastronomicznych, skutecznie usuwający zabrudzenia, tłuszcz oraz osady z naczyń, odpowiedni do mycia naczyń, szkła i sztućców, przeznaczony do stosowania w urządzeniach profesjonalnych, działający w szerokim zakresie temperatur, wspomagający utrzymanie higieny naczyń oraz urządzeń, produkt dopuszczony do obrotu na terenie UE, Waga min. 10 kg.</t>
  </si>
  <si>
    <t>Proszek do prania tkanin białych przeznaczony do skutecznego usuwania zabrudzeń oraz utrzymania wysokiego poziomu bieli, odpowiedni do prania ręcznego i w pralkach automatycznych, działający w różnych zakresach temperatur, zawierający w składzie anionowe i niejonowe środki powierzchniowo czynne, enzymy oraz środki wspomagające proces prania, zapewniający skuteczne usuwanie plam oraz odświeżenie tkanin, odpowiedni do stosowania na różnych rodzajach materiałów z wyjątkiem tkanin delikatnych, produkt dopuszczony do obrotu na terenie UE, Waga min. 4,5 kg.</t>
  </si>
  <si>
    <t>Proszek do prania tkanin kolorowych przeznaczony do skutecznego usuwania zabrudzeń oraz ochrony kolorów przed blaknięciem, odpowiedni do prania ręcznego i w pralkach automatycznych, działający w różnych zakresach temperatur, zawierający w składzie anionowe i niejonowe środki powierzchniowo czynne, enzymy oraz środki wspomagające proces prania, zapewniający skuteczne usuwanie plam oraz odświeżenie tkanin, odpowiedni do stosowania na różnych rodzajach materiałów z wyjątkiem tkanin delikatnych wymagających specjalnego traktowania, produkt dopuszczony do obrotu na terenie UE, Waga min. 4,5 kg.</t>
  </si>
  <si>
    <t>Proszek do prania tkanin kolorowych przeznaczony do usuwania zabrudzeń oraz ochrony kolorów, skuteczny w praniu ręcznym i w pralkach automatycznych, działający w różnych zakresach temperatur, zapewniający świeżość oraz czystość pranych tkanin, odpowiedni do stosowania na różnych rodzajach materiałów z wyjątkiem tkanin delikatnych wymagających specjalnego traktowania, produkt dopuszczony do obrotu na terenie UE, Waga min. 5 kg.</t>
  </si>
  <si>
    <t>Proszek do szorowania powierzchni kuchennych i sanitarnych, w postaci sypkiego proszku z dodatkiem składników ściernych, zawierający anionowe środki powierzchniowo czynne, w tym alkilobenzenosulfoniany sodowe, przeznaczony do skutecznego usuwania tłuszczu, osadów i trudnych zabrudzeń z powierzchni takich jak zlewy, kuchenki, umywalki, wanny i płytki. Produkt do stosowania na powierzchniach odpornych na szorowanie. Dopuszczony do obrotu na terenie UE. Waga min. 400 g.</t>
  </si>
  <si>
    <t>Przepychacz do udrażniania umywalek i odpływów, wyposażony w gumową część roboczą zapewniającą skuteczne usuwanie zatorów, o wymiarach części roboczej w zakresie 18-22 × 9-12 cm cm, z uchwytem umożliwiającym wygodne użytkowanie, wykonany z materiałów zapewniających trwałość i odporność na działanie wody, produkt dopuszczony do obrotu na terenie UE</t>
  </si>
  <si>
    <t>Ręcznik papierowy w roli przeznaczony do użytku domowego i gospodarczego, wykonany w 100% z celulozy, dwuwarstwowy, o długości rolki min. 18 m, zawierający min. 75 listków na rolce, zapewniający dobrą chłonność i wytrzymałość podczas użytkowania, w kolorze np. białym, produkt dopuszczony do obrotu na terenie UE, 2 rolki w opakowaniu.</t>
  </si>
  <si>
    <t>Ręcznik papierowy w roli przeznaczony do użytku domowego i gospodarczego, wykonany w 100% z celulozy, dwuwarstwowy, o liczbie listków około min. 280, zapewniający dobrą chłonność i wytrzymałość podczas użytkowania, w kolorze np. białym, produkt dopuszczony do obrotu na terenie UE, 1 rolka w opakowaniu.</t>
  </si>
  <si>
    <t>Ręcznik papierowy w roli przeznaczony do użytku domowego i gospodarczego, wykonany w 100% z celulozy, trzywarstwowy, o długości rolki min. 45 m, zapewniający wysoką chłonność oraz wytrzymałość podczas użytkowania, odpowiedni do stosowania w różnych warunkach, w kolorze np. białym, produkt dopuszczony do obrotu na terenie UE, 1 rolka w opakowaniu.</t>
  </si>
  <si>
    <t>Ręcznik papierowy w roli przeznaczony do użytku gospodarczego i profesjonalnego, wykonany w 100% z celulozy, dwuwarstwowy, o wysokości rolki w zakresie 18–22 cm, długości min. 90 mb, zawierający min. 400 listków o wymiarach w zakresie 19–21 × 19–21 cm, zapewniający dobrą chłonność i wytrzymałość podczas użytkowania, w kolorze np. białym, produkt dopuszczony do obrotu na terenie UE, 1 rolka w opakowaniu.</t>
  </si>
  <si>
    <t>Ręczniki papierowe kuchenne w roli przeznaczone do wycierania i osuszania powierzchni, wykonane w 100% z celulozy, dwuwarstwowe, o długości rolki min. 9 m, zawierające min. 40 listków o wymiarach w zakresie 19–21 × 21–23 cm, o średnicy rolki w zakresie około 10–13 cm, zapewniające dobrą chłonność i wytrzymałość podczas użytkowania, w kolorze np. białym, produkt dopuszczony do obrotu na terenie UE, 2 rolki w opakowaniu.</t>
  </si>
  <si>
    <t>Ręczniki papierowe składane typu V (ZZ), przeznaczone do stosowania w podajnikach ręczników papierowych, wykonane w 100% z celulozy, dwuwarstwowe, klejone, o wymiarach pojedynczego listka w zakresie 22–24 × 24–26 cm, zapewniające dobrą chłonność i wytrzymałość podczas użytkowania, produkt dopuszczony do obrotu na terenie UE, opakowanie zbiorcze zawierające min. 20 pakietów po min. 140 listków każdy (łącznie w op. min. 2800 listków).</t>
  </si>
  <si>
    <t>Ręczniki papierowe składane typu ZZ, przeznaczone do stosowania w podajnikach ręczników papierowych, wykonane z makulatury, dwuwarstwowe, o gramaturze około 2 × 18–22 g/m², o białości na poziomie około 60–80%, o wymiarach pojedynczego listka w zakresie około 21–23 × 24–26 cm, zapewniające odpowiednią chłonność oraz wytrzymałość na rozrywanie podczas użytkowania, produkt dopuszczony do obrotu na terenie UE, opakowanie zbiorcze zawierające min. 20 pakietów po min. 140 listków każdy (łącznie w op. min. 2800 listków).</t>
  </si>
  <si>
    <t>Ręczniki papierowe składane typu ZZ, przeznaczone do stosowania w podajnikach ręczników papierowych, wykonane z makulatury, jednowarstwowe, o białości na poziomie około 60–80%, o wymiarach pojedynczego listka w zakresie około 22–24 × 24–26 cm, zapewniające podstawową chłonność i wytrzymałość podczas użytkowania, produkt dopuszczony do obrotu na terenie UE, opakowanie zbiorcze zawierające min. 20 pakietów po min. 180 listków każdy (łącznie min. 3600 listków).</t>
  </si>
  <si>
    <t>Ręczniki papierowe składane typu ZZ, przeznaczone do stosowania w podajnikach ręczników papierowych, wykonane z makulatury, jednowarstwowe, wodoutwardzane, o gramaturze warstwy około 30–36 g/m², o wymiarach pojedynczego listka w zakresie około 22–24 × 24–26 cm, zapewniające zwiększoną wytrzymałość na rozrywanie w stanie mokrym, w kolorze np. zielonym, produkt dopuszczony do obrotu na terenie UE, opakowanie zbiorcze zawierające min. 20 pakietów po min. 180 listków każdy (łącznie min. 3600 listków).</t>
  </si>
  <si>
    <t>Sól do prania firan przeznaczona do odświeżania oraz przywracania bieli tkaninom firanowym, skutecznie usuwająca zabrudzenia, kurz, osady oraz nieprzyjemne zapachy, wspomagająca proces prania i poprawiająca efekt wybielenia, odpowiednia do stosowania w praniu ręcznym oraz w pralkach automatycznych, bezpieczna dla tkanin delikatnych, produkt dopuszczony do obrotu na terenie UE, Waga min. 400 g</t>
  </si>
  <si>
    <t>Sól do zmywarek przeznaczona do zmiękczania wody oraz ochrony urządzenia przed osadzaniem się kamienia, wspomagająca skuteczność mycia naczyń oraz wydłużająca żywotność zmywarki, odpowiednia do stosowania w zmywarkach domowych, w formie granulek lub kryształków zapewniających równomierne rozpuszczanie, produkt dopuszczony do obrotu na terenie UE, Waga min.1,5 kg</t>
  </si>
  <si>
    <t>Sól tabletkowana przeznaczona do stosowania w systemach uzdatniania wody, w tym w zmywarkach oraz piecach konwekcyjnych wyposażonych w systemy zmiękczania wody, w formie tabletek zapewniających równomierne i efektywne rozpuszczanie, o wysokiej czystości chemicznej, ograniczająca powstawanie osadów kamienia oraz wspomagająca prawidłowe działanie urządzeń, produkt dopuszczony do obrotu na terenie UE, Waga min. 25 kg</t>
  </si>
  <si>
    <t>Stelaż do mopa płaskiego przeznaczony do mycia dużych powierzchni, o szerokości roboczej w zakresie około 80 cm, wykonany z materiałów zapewniających trwałość i stabilność użytkowania, przystosowany do współpracy z odpowiednimi nakładkami mopującymi, w komplecie z kijem aluminiowym o długości około 135–145 cm, zakończonym uchwytem ułatwiającym pewne trzymanie, np. w kolorze niebieskim, produkt dopuszczony do obrotu na terenie UE, komplet stanowiący 1 zestaw</t>
  </si>
  <si>
    <t>Stelaż do mopa płaskiego przeznaczony do mycia dużych powierzchni, wykonany z metalu zapewniającego trwałość i odporność na intensywne użytkowanie, o szerokości roboczej około 100 cm, przystosowany do współpracy z odpowiednimi nakładkami mopującymi, w komplecie z kijem aluminiowym o długości w zakresie 135–145 cm, zakończonym uchwytem ułatwiającym pewne trzymanie, np. w kolorze niebieskim, produkt dopuszczony do obrotu na terenie UE, komplet stanowiący 1 zestaw</t>
  </si>
  <si>
    <t>Stelaż do mopa płaskiego przeznaczony do mycia powierzchni, wykonany z metalu zapewniającego trwałość i odporność na intensywne użytkowanie, o szerokości roboczej w zakresie około 60 cm, przystosowany do współpracy z odpowiednimi nakładkami mopującymi, w komplecie z kijem aluminiowym o długości w zakresie 135–145 cm, zakończonym uchwytem ułatwiającym pewne trzymanie, np. w kolorze niebieskim, produkt dopuszczony do obrotu na terenie UE, komplet stanowiący 1 zestaw</t>
  </si>
  <si>
    <t>Szczoteczka do mycia rąk przeznaczona do usuwania zabrudzeń ze skóry dłoni i paznokci, wyposażona w włosie syntetyczne o odpowiedniej sztywności zapewniającej skuteczne czyszczenie bez podrażnień, z ergonomicznym uchwytem ułatwiającym użytkowanie, wykonana z materiałów zapewniających trwałość i higienę użytkowania, produkt dopuszczony do obrotu na terenie UE</t>
  </si>
  <si>
    <t>Szczotka (miotła) przeznaczona do zamiatania powierzchni, wykonana z tworzywa sztucznego, wyposażona w gęste włosie syntetyczne o długości 5–7 cm, zapewniające skuteczne zbieranie zanieczyszczeń, o szerokości roboczej w zakresie 25–30 cm oraz wysokości 10–12 cm, przystosowana do montażu na kiju za pomocą standardowego gwintu, o konstrukcji zapewniającej trwałość i wygodę użytkowania, produkt dopuszczony do obrotu na terenie UE</t>
  </si>
  <si>
    <t>Szczotka do czyszczenia kaloryferów, przeznaczona do usuwania kurzu i zabrudzeń z trudno dostępnych miejsc, wyposażona w wydłużoną, wąską część roboczą umożliwiającą czyszczenie szczelin, o długości całkowitej min. 45 cm, odpowiednia do wielokrotnego użytkowania, wykonana z materiałów zapewniających trwałość i elastyczność, z ergonomicznym uchwytem ułatwiającym użytkowanie, produkt dopuszczony do obrotu na terenie UE</t>
  </si>
  <si>
    <t>Szczotka do czyszczenia muszli klozetowej w komplecie z pojemnikiem (podstawką), przeznaczona do utrzymania higieny w pomieszczeniach sanitarnych, wyposażona w włosie umożliwiające skuteczne usuwanie zabrudzeń, z ergonomiczną rączką zapewniającą wygodę użytkowania, wykonana z tworzywa sztucznego lub materiałów równoważnych zapewniających trwałość i odporność na wilgoć, produkt dopuszczony do obrotu na terenie UE, komplet stanowiący 1 zestaw</t>
  </si>
  <si>
    <t>Szczotka do szorowania podłóg przeznaczona do usuwania trudnych zabrudzeń z różnych powierzchni, wyposażona w włosie syntetyczne o zwiększonej sztywności, zapewniające skuteczne czyszczenie, przystosowana do montażu na kiju za pomocą standardowego gwintu, o konstrukcji zapewniającej trwałość i odporność na intensywne użytkowanie, produkt dopuszczony do obrotu na terenie UE</t>
  </si>
  <si>
    <t>Szczotka ręczna przeznaczona do czyszczenia dywanów oraz tapicerki, wyposażona w włosie syntetyczne o zwiększonej sztywności, umożliwiające skuteczne usuwanie zabrudzeń, o długości całkowitej w zakresie 13–17 cm, z ergonomicznym uchwytem zapewniającym wygodę użytkowania, odpowiednia do wielokrotnego użytkowania, produkt dopuszczony do obrotu na terenie UE</t>
  </si>
  <si>
    <t>Szczotka ręczna wykonana z tworzywa sztucznego, wyposażona w twarde włosie przeznaczone do usuwania uporczywych zabrudzeń, z ergonomiczną rączką o długości około 30 cm, zapewniającą wygodny chwyt i komfort użytkowania, odpowiednia do czyszczenia różnych powierzchni, produkt dopuszczony do obrotu na terenie UE</t>
  </si>
  <si>
    <t>Szczotka typu ulicówka przeznaczona do zamiatania powierzchni zewnętrznych i wewnętrznych, wyposażona w długie, sztywne włosie umożliwiające skuteczne usuwanie zanieczyszczeń, o długości roboczej w zakresie 35–45 cm, przystosowana do montażu na kiju, wykonana z materiałów zapewniających trwałość i odporność na intensywne użytkowanie, produkt dopuszczony do obrotu na terenie UE</t>
  </si>
  <si>
    <t>Szczotka typu ulicówka przeznaczona do zamiatania powierzchni zewnętrznych i wewnętrznych, wyposażona w długie, sztywne włosie umożliwiające skuteczne usuwanie zanieczyszczeń, o długości roboczej w zakresie 55–65 cm, przystosowana do montażu na kiju, wykonana z materiałów zapewniających trwałość i odporność na intensywne użytkowanie, produkt dopuszczony do obrotu na terenie UE</t>
  </si>
  <si>
    <t>Ściągaczka do wody przeznaczona do usuwania nadmiaru wody z powierzchni, wyposażona w metalową listwę roboczą o szerokości w zakresie 50–60 cm, z gumą zapewniającą skuteczne zbieranie wody bez smug, osadzona na kiju aluminiowym o długości 135–145 cm, zakończonym uchwytem ułatwiającym pewne trzymanie, np. w kolorze niebieskim, o konstrukcji zapewniającej trwałość i wygodę użytkowania, produkt dopuszczony do obrotu na terenie UE, komplet stanowiący 1 zestaw</t>
  </si>
  <si>
    <t>Ściereczki uniwersalne, wykonane z wiskozy, przeznaczone do czyszczenia powierzchni zmywalnych w tym do kurzu i różnego rodzaju zabrudzeń z kuchennych blatów, o właściwościach chłonnych, przeznaczone do wielokrotnego użytku, o wymiarach jednaj ściereczki min. 33 × 48 cm, produkt dopuszczony do obrotu na terenie UE. Min. 10 szt. w opakowaniu</t>
  </si>
  <si>
    <t>Ścierka do mycia podłóg wykonana z bawełny, przeznaczona do czyszczenia i osuszania powierzchni, o wymiarach w zakresie 55–65 × 85–95 cm, charakteryzująca się dobrą chłonnością oraz trwałością, odpowiednia do wielokrotnego użytkowania, w kolorze np. białym, produkt dopuszczony do obrotu na terenie UE</t>
  </si>
  <si>
    <t>Ścierka do mycia podłóg wykonana z włókniny, przeznaczona do czyszczenia i osuszania powierzchni, o wymiarach w zakresie 45 - 55 cm x 55 - 65 cm, charakteryzująca się wysoką chłonnością na poziomie min. 600%, odpowiednia do wielokrotnego użytkowania, w kolorze np. szarym, produkt dopuszczony do obrotu na terenie UE, Min. 1 szt. w opakowaniu</t>
  </si>
  <si>
    <t>Ścierka do mycia szyb wykonana z mikrofibry z warstwą PVA, przeznaczona do czyszczenia powierzchni szklanych i gładkich, zapewniająca wysoką chłonność oraz skuteczne usuwanie zabrudzeń bez pozostawiania smug i zacieków, odpowiednia do wielokrotnego użytku, w kolorze żółtym, produkt dopuszczony do obrotu na terenie UE.</t>
  </si>
  <si>
    <t>Ścierka do podłogi wykonana z włókniny wiskozowej, przeznaczona do mycia i osuszania powierzchni podłogowych, o wymiarach w zakresie 45–55 × 55–65 cm, charakteryzująca się dobrą chłonnością oraz elastycznością, odpowiednia do wielokrotnego użytkowania, w kolorze np.  pomarańczowym, produkt dopuszczony do obrotu na terenie UE, Min. 1 szt. w opakowaniu</t>
  </si>
  <si>
    <t>Ścierka kuchenna wykonana w 100% z lnu, przeznaczona do wycierania i osuszania naczyń oraz powierzchni kuchennych, charakteryzująca się bardzo dobrą chłonnością oraz trwałością, odporna na intensywne użytkowanie i wielokrotne pranie, z obszytymi krawędziami zwiększającymi wytrzymałość, produkt dopuszczony do obrotu na terenie UE</t>
  </si>
  <si>
    <t>Ścierka wykonana w 100% z bawełny typu tetra, przeznaczona do czyszczenia i osuszania powierzchni, o wymiarach w zakresie 55–65 × 75–85 cm, charakteryzująca się dobrą chłonnością oraz miękką strukturą, odpowiednia do wielokrotnego użytkowania, z obszytymi krawędziami zwiększającymi trwałość, produkt dopuszczony do obrotu na terenie UE</t>
  </si>
  <si>
    <t>Ścierka wykonana z mikrowłókna, przeznaczona do czyszczenia i osuszania powierzchni, o wymiarach w zakresie 38–42 × 38–42 cm oraz gramaturze min. 200 g/m², charakteryzująca się dobrą chłonnością oraz skutecznością usuwania zabrudzeń, odpowiednia do wielokrotnego użytkowania, w kolorze dowolnym, z obszyciem wzmacniającym krawędzie, produkt dopuszczony do obrotu na terenie UE, Min. 1 szt. w opakowaniu</t>
  </si>
  <si>
    <t>Ścierka wykonana z mikrowłókna, przeznaczona do czyszczenia i osuszania powierzchni, o wymiarach w zakresie 45–55 × 55–65 cm oraz gramaturze około 240 g/m², charakteryzująca się wysoką chłonnością oraz skutecznością usuwania zabrudzeń, odpowiednia do wielokrotnego użytkowania, w kolorze np. szarym, z obszyciem wzmacniającym krawędzie, produkt dopuszczony do obrotu na terenie UE, Min. 1 szt. w opakowaniu</t>
  </si>
  <si>
    <t>Ścierka wykonana z mikrowłókna, przeznaczona do czyszczenia i osuszania powierzchni, o wymiarach w zakresie 55–65 × 85–95 cm oraz gramaturze nie mniejszej niż 380 g/m², charakteryzująca się bardzo wysoką chłonnością oraz skutecznością usuwania zabrudzeń, odpowiednia do intensywnego, wielokrotnego użytkowania, w kolorze np. ciemnogranatowym, z obszyciem wzmacniającym krawędzie, produkt dopuszczony do obrotu na terenie UE, Min. 1 szt. w opakowaniu</t>
  </si>
  <si>
    <t>Ścierka wykonana z mikrowłókna, przeznaczona do polerowania powierzchni szklanych i wysokopołyskowych, takich jak szkło i lustra, o wymiarach w zakresie 38–42 × 38–42 cm, posiadająca specjalną strukturę włókien typu „rybia łuska”, zapewniającą skuteczne usuwanie zabrudzeń bez pozostawiania smug i zacieków, odpowiednia do wielokrotnego użytkowania, w kolorze niebieskim, z obszyciem wzmacniającym krawędzie, produkt dopuszczony do obrotu na terenie UE, Min. 1 szt. w opakowaniu</t>
  </si>
  <si>
    <t>Ścierki domowe wykonane z wytrzymałej włókniny, przeznaczone do czyszczenia różnego rodzaju powierzchni, o zwiększonej grubości zapewniającej trwałość i komfort użytkowania, o wymiarach około 38 × 38 cm, odpowiednie do wielokrotnego użytku, dostępne w różnych kolorach w opakowaniu, produkt dopuszczony do obrotu na terenie UE,  Min. 5 sztuk w opakowaniu</t>
  </si>
  <si>
    <t>Środek do czyszczenia i pielęgnacji mebli drewnianych oraz powierzchni drewnopodobnych w formie sprayu, przeznaczony do stosowania na szafkach, komodach, biurkach i blatach, skutecznie usuwający kurz i zabrudzenia, wykazujący właściwości pielęgnujące, nabłyszczające oraz antystatyczne ograniczające ponowne osadzanie się kurzu, zawierający zgodnie z rozporządzeniem (WE) nr 648/2004 mniej niż 5% niejonowych środków powierzchniowo czynnych, kompozycję zapachową oraz konserwant (Methylisothiazolinone), wyposażony w atomizer ułatwiający aplikację, produkt dopuszczony do obrotu na terenie UE, Pojemność min. 500 ml</t>
  </si>
  <si>
    <t>Środek do czyszczenia powierzchni szklanych i wysokopołyskowych, takich jak szkło, lustra oraz glazura, w formie gotowej do użycia, skutecznie usuwający zabrudzenia, w tym tłuszcz, bez pozostawiania smug i zacieków, zawierający w składzie alkohol oraz mniej niż 5% anionowych środków powierzchniowo czynnych i kompozycję zapachową, o odczynie pH w zakresie 5–7, niewymagający spłukiwania, zapewniający szybkie odparowanie i efekt czystej powierzchni, przeznaczony do stosowania ręcznego, produkt dopuszczony do obrotu na terenie UE, Pojemność min. 5 l</t>
  </si>
  <si>
    <t>Środek do mycia i dezynfekcji powierzchni, przeznaczony do stosowania na wodoodpornych powierzchniach, w tym w obszarach przetwarzania żywności, zawierający składniki myjące oraz substancje czynne o działaniu biobójczym, wykazujący działanie bakteriobójcze i grzybobójcze, przeznaczony do stosowania w formie roztworów roboczych, o odczynie zasadowym pH ok. 11, produkt biobójczy dopuszczony do obrotu na terenie UE, Pojemność min. 5 l.</t>
  </si>
  <si>
    <t>Środek do mycia i pielęgnacji podłóg, przeznaczony do stosowania na wodoodpornych powierzchniach, w tym PVC, linoleum oraz powierzchniach kamiennych naturalnych i sztucznych, zawierający środki powierzchniowo czynne, przeznaczony do bieżącego mycia i pielęgnacji, kompatybilny z powierzchniami zabezpieczonymi preparatami polimerowymi, o zalecanym dozowaniu w zakresie 50–100 ml na 10 l wody, produkt dopuszczony do obrotu na terenie UE, Pojemność min. 5 l.</t>
  </si>
  <si>
    <t>Środek do mycia i pielęgnacji powierzchni podłogowych, w szczególności płytek ceramicznych oraz wykładzin PCV, przeznaczony do codziennego stosowania, skutecznie usuwający zabrudzenia bez pozostawiania smug, pozostawiający świeży zapach, o odczynie pH w zakresie 7,5–8,5, bezpieczny dla czyszczonych powierzchni, odpowiedni do stosowania ręcznego lub maszynowego po rozcieńczeniu, produkt dopuszczony do obrotu na terenie UE Pojemność min. 5 l</t>
  </si>
  <si>
    <t>Środek do mycia szyb i powierzchni szklanych przeznaczony do stosowania w urządzeniach do mycia okien, o właściwościach zapewniających skuteczne usuwanie zabrudzeń bez pozostawiania smug i zacieków, przeznaczony do rozcieńczania z wodą, kompatybilny z systemami myjek do okien o zbliżonej konstrukcji, o działaniu odtłuszczającym i szybkoschnącym, Produkt dopuszczony do obrotu na terenie UE. Pojemność min. 500 ml</t>
  </si>
  <si>
    <t>Środek do pielęgnacji i zabezpieczania podłóg drewnianych, przeznaczony do stosowania na powierzchniach drewnianych, w tym olejowanych i woskowanych oraz powierzchniach chłonnych, o właściwościach impregnujących, ograniczający wchłanianie wody, produkt dopuszczony do obrotu na terenie UE, Pojemności min. 1 l.</t>
  </si>
  <si>
    <t>Środek do prania dywanów i tapicerki przeznaczony do stosowania w odkurzaczach piorących, o bardzo niskiej skłonności do pienienia, gotowy do użycia lub wymagający jedynie niewielkiego rozcieńczenia, przeznaczony do bieżącego czyszczenia i odświeżania powierzchni tekstylnych, odpowiedni do włókien syntetycznych i naturalnych, niezakłócający pracy urządzeń piorących, o właściwościach odświeżających zapach, Produkt dopuszczony do obrotu na terenie UE. Pojemność min. 1 l</t>
  </si>
  <si>
    <t>Środek do usuwania tuszu, atramentu oraz innych trudnych zabrudzeń, przeznaczony do czyszczenia powierzchni zmywalnych, zawierający środki powierzchniowo czynne oraz rozpuszczalniki, w formie preparatu gotowego do użycia, przeznaczony do usuwania zabrudzeń takich jak markery, kleje i zabrudzenia eksploatacyjne, produkt dopuszczony do obrotu na terenie UE, Pojemność min. 500 ml.</t>
  </si>
  <si>
    <t>Środek nabłyszczający do zmywarek, przeznaczony do stosowania w profesjonalnych zmywarkach gastronomicznych, w formie koncentratu, zawierający niejonowe środki powierzchniowo czynne, o odczynie kwaśnym, przeznaczony do stosowania w procesie płukania, ograniczający powstawanie zacieków i osadów, przeznaczony do stosowania przy różnej twardości wody, produkt dopuszczony do obrotu na terenie UE, Pojemność min. 10 l.</t>
  </si>
  <si>
    <t>Tabletki do zmywarek, zawierające niejonowe środki powierzchniowo czynne, 5–15% związki wybielające na bazie tlenu, &lt;5% fosfoniany oraz polikarboksylany, z dodatkiem enzymów i kompozycji zapachowych zawierających składniki takie jak limonene, linalool i citronellol, przeznaczone do stosowania w zmywarkach automatycznych, produkt dopuszczony do obrotu na terenie UE, Min. 100 szt. w opakowaniu</t>
  </si>
  <si>
    <t>Wiadro do mopów płaskich o pojemności min. 10 litrów, wykonane z tworzywa sztucznego, o konstrukcji prostokątnej umożliwiającej wygodne użytkowanie z mopami płaskimi, wyposażone w wyciskacz dostosowany do tego typu mopów, przeznaczone do prac porządkowych, z uchwytem ułatwiającym przenoszenie, zapewniające stabilność i wygodę użytkowania, produkt dopuszczony do obrotu na terenie UE.</t>
  </si>
  <si>
    <t>Wiadro do mycia podłóg wykonane z tworzywa sztucznego, wyposażone w wyciskacz do mopów z sitem umożliwiającym skuteczne odsączanie wody, przeznaczone do prac porządkowych, o wymiarach min. 29–32 cm min 35 cm min. 30 cm wysokości, kompatybilne z mopami o zbliżonej konstrukcji, o stabilnej konstrukcji zapewniającej wygodę użytkowania, produkt dopuszczony do obrotu na terenie UE, komplet stanowiący 1 zestaw</t>
  </si>
  <si>
    <t>Wiadro o pojemności około 10 litrów, wykonane z tworzywa sztucznego, przeznaczone do prac porządkowych, wyposażone w uchwyt ułatwiający przenoszenie, o konstrukcji zapewniającej trwałość i wygodę użytkowania, produkt dopuszczony do obrotu na terenie UE.</t>
  </si>
  <si>
    <t>Wiadro o pojemności około 5 litrów, wykonane z tworzywa sztucznego, przeznaczone do prac porządkowych, wyposażone w uchwyt ułatwiający przenoszenie, o konstrukcji zapewniającej trwałość i wygodę użytkowania, produkt dopuszczony do obrotu na terenie UE.</t>
  </si>
  <si>
    <t>Wiadro okrągłe o pojemności około 14 litrów, wykonane z tworzywa sztucznego, wyposażone w wyciskacz do mopów umożliwiający skuteczne odsączanie wody, przeznaczone do prac porządkowych, z uchwytem ułatwiającym przenoszenie, o konstrukcji zapewniającej trwałość i wygodę użytkowania, produkt dopuszczony do obrotu na terenie UE.</t>
  </si>
  <si>
    <t>Worki na odpady o pojemności 120 litrów, wykonane z folii typu LDPE, w kolorze czarnym, przeznaczone do zbierania odpadów, wykonane z grubej folii zapewniającej trwałość podczas użytkowania, produkt dopuszczony do obrotu na terenie UE, pakowane w rolce zawierającej min. 10 sztuk worków.</t>
  </si>
  <si>
    <t>Worki na odpady o pojemności 160 litrów, wykonane z folii typu LDPE, w kolorze czarnym, przeznaczone do zbierania odpadów, wykonane z grubej folii zapewniającej trwałość podczas użytkowania, produkt dopuszczony do obrotu na terenie UE, pakowane w rolce zawierającej min. 10 sztuk worków.</t>
  </si>
  <si>
    <t>Worki na odpady o pojemności 300 litrów, wykonane z folii typu LDPE, w kolorze czarnym, przeznaczone do zbierania odpadów, wykonane z grubej folii zapewniającej trwałość podczas użytkowania, produkt dopuszczony do obrotu na terenie UE, pakowane w rolce zawierającej min. 10 sztuk worków.</t>
  </si>
  <si>
    <t>Worki na odpady o pojemności 35 litrów, wykonane z folii typu HDPE, w kolorze czarnym, o odpowiedniej grubości zapewniającej trwałość podczas użytkowania, produkt dopuszczony do obrotu na terenie UE, pakowane w rolce zawierającej min. 50 sztuk worków</t>
  </si>
  <si>
    <t>Worki na odpady o pojemności 35 litrów, wykonane z folii typu LDPE, w kolorze czarnym, przeznaczone do zbierania odpadów, wykonane z grubej folii zapewniającej trwałość podczas użytkowania, produkt dopuszczony do obrotu na terenie UE, pakowane w rolce zawierającej min. 50 sztuk worków.</t>
  </si>
  <si>
    <t>Worki na odpady o pojemności 60 litrów, wykonane z folii typu HDPE, w kolorze czarnym, o odpowiedniej grubości zapewniającej trwałość podczas użytkowania, produkt dopuszczony do obrotu na terenie UE, pakowane w rolce zawierającej min. 50 sztuk worków</t>
  </si>
  <si>
    <t>Worki na odpady o pojemności 60 litrów, wykonane z folii typu LDPE, w kolorze czarnym, przeznaczone do zbierania odpadów, wykonane z grubej folii zapewniającej trwałość podczas użytkowania, produkt dopuszczony do obrotu na terenie UE, pakowane w rolce zawierającej min. 50 sztuk worków.</t>
  </si>
  <si>
    <t>Wybielacz do firan w formie jednorazowego rożka, przeznaczony do wybielania i odświeżania tkanin delikatnych, w szczególności firan i zasłon, skutecznie usuwający zażółcenia i przywracający biel, przeznaczony do stosowania w praniu ręcznym lub mechanicznym, produkt dopuszczony do obrotu na terenie UE. Waga 40 g</t>
  </si>
  <si>
    <t>Zestaw do usuwania kurzu składający się z miotły o kształcie kulistym oraz teleskopowego drążka, przeznaczony do czyszczenia powierzchni trudno dostępnych, takich jak narożniki, przestrzenie nad meblami oraz elementy wyposażenia, część robocza o średnicy min. 15 cm wykonana z materiału umożliwiającego skuteczne zbieranie kurzu, drążek teleskopowy o długości po rozłożeniu min. 130 cm, zapewniający wygodę użytkowania i zasięg pracy na wysokości, produkt dopuszczony do obrotu na terenie UE, komplet stanowiący 1 zestaw</t>
  </si>
  <si>
    <t>Zestaw do zamiatania składający się ze zmiotki oraz szufelki przymocowanych do długich kijów wykonanych ze stali, przeznaczony do pracy w pozycji stojącej bez konieczności schylania się, szufelka wyposażona w gumową krawędź umożliwiającą dokładne zbieranie zanieczyszczeń z powierzchni podłogowych, konstrukcja zapewniająca stabilność oraz wygodę użytkowania, produkt dopuszczony do obrotu na terenie UE, komplet stanowiący 1 zestaw</t>
  </si>
  <si>
    <t>Zestaw do zamiatania składający się ze zmiotki oraz szufelki wyposażonej w gumową krawędź ułatwiającą dokładne zbieranie zanieczyszczeń z powierzchni podłogowych, wykonany z tworzywa sztucznego, przeznaczony do codziennych prac porządkowych, o konstrukcji zapewniającej wygodę i skuteczność użytkowania, produkt dopuszczony do obrotu na terenie UE, komplet stanowiący 1 zestaw</t>
  </si>
  <si>
    <t>Zestaw do zamiatania typu „leniuch”, składający się ze zmiotki oraz szufelki z funkcją zamykania, zamocowanych na kijach, przeznaczony do pracy w pozycji stojącej bez konieczności schylania się, szufelka wyposażona w gumową krawędź umożliwiającą dokładne zbieranie zanieczyszczeń oraz mechanizm zamykający zapobiegający wysypywaniu się odpadów, konstrukcja wykonana z tworzywa sztucznego oraz elementów metalowych zapewniających trwałość i wygodę użytkowania, produkt dopuszczony do obrotu na terenie UE, komplet stanowiący 1 zestaw</t>
  </si>
  <si>
    <t>Zmywak kuchenny z warstwą czyszczącą typu teflonowego, przeznaczony do delikatnego czyszczenia powierzchni bez ryzyka zarysowań, odpowiedni do stosowania na naczyniach oraz powierzchniach wymagających ostrożnego mycia, dostępny w kolorze złotym lub srebrnym, o wymiarach min. 10 × min. 7 × min. 2,5 cm, produkt dopuszczony do obrotu na terenie UE.</t>
  </si>
  <si>
    <t>Żelowy wkład do WC w postaci krążków aplikowanych bezpośrednio na powierzchnię muszli klozetowej, przeznaczony do utrzymania czystości i świeżości podczas spłukiwania, zapewniający działanie czyszczące oraz zapachowe, stosowany bez użycia koszyka lub zawieszki, produkt dopuszczony do obrotu na terenie UE, opakowanie zbiorcze zawierające min. 10 szt.</t>
  </si>
  <si>
    <t>400 ml</t>
  </si>
  <si>
    <t>2 kg</t>
  </si>
  <si>
    <t>35 g</t>
  </si>
  <si>
    <t>110 ml</t>
  </si>
  <si>
    <t>150 gr</t>
  </si>
  <si>
    <t>700 ml/700 g</t>
  </si>
  <si>
    <t>1,2 l/1,2 kg</t>
  </si>
  <si>
    <t>18L/25KG</t>
  </si>
  <si>
    <t>3 l</t>
  </si>
  <si>
    <t>900 ml/900 g</t>
  </si>
  <si>
    <t>5 l/5 kg</t>
  </si>
  <si>
    <t>4,5 kg</t>
  </si>
  <si>
    <t>1,5 kg</t>
  </si>
  <si>
    <t>25 kg</t>
  </si>
  <si>
    <t xml:space="preserve">1 zestaw </t>
  </si>
  <si>
    <t>Rękawice ochronne gospodarcze do prac porządkowych, różne rozmiary, wykonane z lateksu lub materiału równoważnego. Wyposażone w wewnętrzną warstwę zwiększającą komfort użytkowania (np. flokowanie lub powłoka wewnętrzna) oraz powierzchnię chwytna o właściwościach antypoślizgowych. Odporne na detergenty, Produkt dopuszczony do obrotu na terenie UE . 2 szt. rękawic – para w opakowaniu</t>
  </si>
  <si>
    <t xml:space="preserve">Szczegółowy opis asortymentu zawierający minimalne parametry wymogane przez Zamawiającego dotyczące danego art. 
</t>
  </si>
  <si>
    <r>
      <t xml:space="preserve">Chusteczki nawilżone dla niemowląt przeznaczone do pielęgnacji skóry niemowląt i dzieci, niepowodujące podrażnień, odpowiednie do skóry wrażliwej, wykonane z miękkiego i delikatnego materiału, dopuszczalne produkty bezzapachowe lub o delikatnym zapachu, produkt musi posiadać pozytywną opinię Instytut Matki i Dziecka lub równoważny dokument wydany przez niezależną jednostkę naukową, badawczą lub dermatologiczną potwierdzający bezpieczeństwo stosowania u dzieci, produkt dopuszczony do obrotu na terenie UE. Min. 50 szt. w opakowaniu </t>
    </r>
    <r>
      <rPr>
        <b/>
        <sz val="12"/>
        <color theme="1"/>
        <rFont val="Arial"/>
        <family val="2"/>
        <charset val="238"/>
      </rPr>
      <t>(typu Bambino)</t>
    </r>
  </si>
  <si>
    <r>
      <t xml:space="preserve">Chusteczki nawilżone przeznaczone do czyszczenia i pielęgnacji mebli drewnianych oraz powierzchni drewnopodobnych, skutecznie usuwające kurz i zabrudzenia, niepowodujące uszkodzeń ani odbarwień powierzchni, pozostawiające efekt pielęgnacyjny w postaci warstwy ochronnej ograniczającej ponowne osadzanie się kurzu oraz działanie antystatyczne, wykonane z materiału o podwyższonej wytrzymałości i odpowiednim stopniu nasączenia, produkt dopuszczony do obrotu na terenie UE. Min. 50 szt. w opakowaniu </t>
    </r>
    <r>
      <rPr>
        <b/>
        <sz val="12"/>
        <color rgb="FF000000"/>
        <rFont val="Arial"/>
        <family val="2"/>
        <charset val="238"/>
      </rPr>
      <t>(typu Presto)</t>
    </r>
  </si>
  <si>
    <r>
      <t xml:space="preserve">Emulsja do czyszczenia i pielęgnacji podłóg przeznaczona do powierzchni drewnianych, w tym nielakierowanych (parkiet, deski), umożliwiająca głębokie czyszczenie oraz usuwanie warstw past, wosków i zabrudzeń, działająca jako alternatywa dla procesu wiórkowania lub gruntownego czyszczenia, zawierająca składniki pielęgnujące wnikające w strukturę drewna, może być dopuszczona również do stosowania na wykładzinach PCV oraz powierzchniach kamiennych, produkt dopuszczony do obrotu na terenie UE. Pojemność min. 400 ml </t>
    </r>
    <r>
      <rPr>
        <b/>
        <sz val="12"/>
        <color rgb="FF000000"/>
        <rFont val="Arial"/>
        <family val="2"/>
        <charset val="238"/>
      </rPr>
      <t>(typu Wiórek)</t>
    </r>
  </si>
  <si>
    <r>
      <t xml:space="preserve">Emulsja do pielęgnacji podłóg z PCV przeznaczona do zabezpieczania powierzchni poprzez tworzenie warstwy ochronnej, ograniczającej osadzanie się brudu i kurzu oraz zwiększającej odporność na ścieranie i zarysowania, zapewniająca efekt połysku bez konieczności polerowania, produkt dopuszczony do obrotu na terenie UE. Pojemność min. 500 ml </t>
    </r>
    <r>
      <rPr>
        <b/>
        <sz val="12"/>
        <color rgb="FF000000"/>
        <rFont val="Arial"/>
        <family val="2"/>
        <charset val="238"/>
      </rPr>
      <t>(typu Sidolux)</t>
    </r>
  </si>
  <si>
    <r>
      <t xml:space="preserve">Emulsja samopołyskowa do pielęgnacji i konserwacji podłóg, tworząca warstwę ochronną zabezpieczającą powierzchnię przed osiadaniem brudu oraz ścieraniem, przeznaczona do stosowania na podłogach z tworzyw sztucznych, podłogach drewnianych i malowanych, parkietach, mozaice drewnianej oraz płytkach ceramicznych, o właściwościach antystatycznych, antypoślizgowych i pielęgnujących, produkt dopuszczony do obrotu na terenie UE. Pojemność min. 5 l </t>
    </r>
    <r>
      <rPr>
        <b/>
        <sz val="12"/>
        <color theme="1"/>
        <rFont val="Arial"/>
        <family val="2"/>
        <charset val="238"/>
      </rPr>
      <t>(Typu Tytan)</t>
    </r>
  </si>
  <si>
    <r>
      <t xml:space="preserve">Hipoalergiczny proszek do prania przeznaczony do prania bielizny oraz tkanin dziecięcych i niemowlęcych, odpowiedni do skóry wrażliwej, niepowodujący podrażnień, do prania tkanin białych i kolorowych, przebadany dermatologicznie, o składzie ograniczającym ryzyko wystąpienia reakcji alergicznych, produkt dopuszczony do obrotu na terenie UE, Waga min 2 kg. </t>
    </r>
    <r>
      <rPr>
        <b/>
        <sz val="12"/>
        <color theme="1"/>
        <rFont val="Arial"/>
        <family val="2"/>
        <charset val="238"/>
      </rPr>
      <t>(Typu Lovela)</t>
    </r>
  </si>
  <si>
    <r>
      <t xml:space="preserve">Kij do mopa wykonany z metalu lub aluminium o długości 120–145 cm, wyposażony w system mocowania typu wciskanego (press/push), zapewniający stabilne i trwałe połączenie, o konstrukcji zapewniającej wytrzymałość podczas użytkowania, zakończony uchwytem z tworzywa sztucznego.  Produkt dopuszczony do obrotu na terenie UE </t>
    </r>
    <r>
      <rPr>
        <b/>
        <sz val="12"/>
        <color rgb="FF000000"/>
        <rFont val="Arial"/>
        <family val="2"/>
        <charset val="238"/>
      </rPr>
      <t>(Typu Vileda)</t>
    </r>
  </si>
  <si>
    <r>
      <t xml:space="preserve">Kostka toaletowa w zawieszce przeznaczona do utrzymania czystości muszli klozetowej, zawierająca składniki aktywne o działaniu czyszczącym i dezynfekującym, ograniczające rozwój bakterii oraz zapobiegające osadzaniu się kamienia, zapewniająca efekt odświeżający podczas spłukiwania, w postaci kostki z elementem żelowym lub wielofazowym uwalniającym substancje czynne, zapach morski lub cytrynowy, Produkt dopuszczony do obrotu na terenie UE. Waga 40 g </t>
    </r>
    <r>
      <rPr>
        <b/>
        <sz val="12"/>
        <color rgb="FF000000"/>
        <rFont val="Arial"/>
        <family val="2"/>
        <charset val="238"/>
      </rPr>
      <t>(typu Domestos)</t>
    </r>
  </si>
  <si>
    <r>
      <t xml:space="preserve">Kosz na śmieci z pokrywą uchylną o pojemności około 15 litrów, wykonany z tworzywa sztucznego, przeznaczony do użytku wewnętrznego, o konstrukcji zapewniającej stabilność i łatwość użytkowania.  Produkt dopuszczony do obrotu na terenie UE </t>
    </r>
    <r>
      <rPr>
        <b/>
        <sz val="12"/>
        <color rgb="FF000000"/>
        <rFont val="Arial"/>
        <family val="2"/>
        <charset val="238"/>
      </rPr>
      <t>(Typu Curver)</t>
    </r>
  </si>
  <si>
    <r>
      <t xml:space="preserve">Kosz na śmieci z pokrywą uchylną o pojemności około 25 litrów, wykonany z tworzywa sztucznego, przeznaczony do użytku wewnętrznego, o konstrukcji zapewniającej stabilność i łatwość użytkowania.  Produkt dopuszczony do obrotu na terenie UE </t>
    </r>
    <r>
      <rPr>
        <b/>
        <sz val="12"/>
        <color rgb="FF000000"/>
        <rFont val="Arial"/>
        <family val="2"/>
        <charset val="238"/>
      </rPr>
      <t>(Typu Curver)</t>
    </r>
  </si>
  <si>
    <r>
      <t xml:space="preserve">Kosz na śmieci z pokrywą uchylną o pojemności około 50 litrów, wykonany z tworzywa sztucznego, przeznaczony do użytku wewnętrznego, o konstrukcji zapewniającej stabilność i łatwość użytkowania.  Produkt dopuszczony do obrotu na terenie UE </t>
    </r>
    <r>
      <rPr>
        <b/>
        <sz val="12"/>
        <color rgb="FF000000"/>
        <rFont val="Arial"/>
        <family val="2"/>
        <charset val="238"/>
      </rPr>
      <t>(Typu Curver)</t>
    </r>
  </si>
  <si>
    <r>
      <t xml:space="preserve">Kosz na śmieci z pokrywą uchylną o pojemności około 9 litrów, wykonany z tworzywa sztucznego, przeznaczony do użytku wewnętrznego, o konstrukcji zapewniającej stabilność i łatwość użytkowania.  Produkt dopuszczony do obrotu na terenie UE </t>
    </r>
    <r>
      <rPr>
        <b/>
        <sz val="12"/>
        <color rgb="FF000000"/>
        <rFont val="Arial"/>
        <family val="2"/>
        <charset val="238"/>
      </rPr>
      <t>(Typu Curver)</t>
    </r>
  </si>
  <si>
    <r>
      <t xml:space="preserve">Mleczko do czyszczenia powierzchni twardych o konsystencji kremowej, zawierające anionowe i niejonowe środki powierzchniowo czynne oraz drobnoziarniste substancje ścierne. Preparat przeznaczony do usuwania trudnych zabrudzeń, w tym tłuszczu i osadów, zapewniający skuteczne czyszczenie bez zarysowań powierzchni. Przeznaczony do stosowania na powierzchniach kuchennych i sanitarnych (m.in. zlewy, kuchenki, płytki, armatura). Produkt o odczynie pH w zakresie ok. 8–11. Produkt dopuszczony do obrotu na terenie UE. Pojemność min. 750 ml </t>
    </r>
    <r>
      <rPr>
        <b/>
        <sz val="12"/>
        <color rgb="FF000000"/>
        <rFont val="Arial"/>
        <family val="2"/>
        <charset val="238"/>
      </rPr>
      <t>(typu Cif)</t>
    </r>
  </si>
  <si>
    <r>
      <t xml:space="preserve">Mop paskowy wykonany z mikrofibry, przeznaczony do mycia powierzchni podłogowych, charakteryzujący się wysoką chłonnością oraz skutecznością zbierania zabrudzeń i wilgoci, umożliwiający czyszczenie trudno dostępnych miejsc, kompatybilny z kijami wyposażonymi w standardowy gwint, dostępny w różnych wariantach kolorystycznych, takich jak niebieski, zielony lub fioletowy, produkt dopuszczony do obrotu na terenie UE </t>
    </r>
    <r>
      <rPr>
        <b/>
        <sz val="12"/>
        <color rgb="FF000000"/>
        <rFont val="Arial"/>
        <family val="2"/>
        <charset val="238"/>
      </rPr>
      <t>(Typu Vigor)</t>
    </r>
  </si>
  <si>
    <r>
      <t xml:space="preserve">Mydło w płynie przeznaczone do higienicznego mycia rąk, o właściwościach hipoalergicznych, dedykowane dla skóry wrażliwej i skłonnej do podrażnień, o bardzo delikatnej formule ograniczającej zawartość substancji zapachowych i barwiących (bez dodatku barwników), o odczynie pH neutralnym dla skóry, odpowiednie do częstego stosowania, w tym w warunkach wymagających szczególnej ochrony skóry, produkt dopuszczony do obrotu na terenie UE. Pojemność min. 5 l </t>
    </r>
    <r>
      <rPr>
        <b/>
        <sz val="12"/>
        <color rgb="FF000000"/>
        <rFont val="Arial"/>
        <family val="2"/>
        <charset val="238"/>
      </rPr>
      <t>(Typu Biały Jeleń)</t>
    </r>
  </si>
  <si>
    <r>
      <t xml:space="preserve">Mydło w płynie przeznaczone do higienicznego mycia rąk, o właściwościach myjących i pielęgnujących, o silnym działaniu antybakteryjnym, zapewniającym odpowiedni poziom higieny rąk, o odczynie pH neutralnym dla skóry, niepowodujące podrażnień i nie naruszające naturalnej bariery ochronnej skóry, odpowiednie do częstego stosowania, o różnych wariantach zapachowych, Produkt dopuszczony do obrotu na terenie UE. Pojemność 5 l </t>
    </r>
    <r>
      <rPr>
        <b/>
        <sz val="12"/>
        <color rgb="FF000000"/>
        <rFont val="Arial"/>
        <family val="2"/>
        <charset val="238"/>
      </rPr>
      <t>(typu Rosa)</t>
    </r>
  </si>
  <si>
    <r>
      <t xml:space="preserve">Nabłyszczacz do zmywarek przeznaczony do stosowania w zmywarkach domowych, zapewniający szybkie schnięcie naczyń oraz efekt połysku bez smug i zacieków, ograniczający powstawanie osadów z wody oraz ułatwiający spływanie wody z powierzchni naczyń, kompatybilny z większością zmywarek dostępnych na rynku, Produkt dopuszczony do obrotu na terenie UE. Pojemność min. 700 ml </t>
    </r>
    <r>
      <rPr>
        <b/>
        <sz val="12"/>
        <color rgb="FF000000"/>
        <rFont val="Arial"/>
        <family val="2"/>
        <charset val="238"/>
      </rPr>
      <t>(Typu Finish)</t>
    </r>
  </si>
  <si>
    <r>
      <t xml:space="preserve">Odplamiacz w płynie przeznaczony do tkanin białych, niezawierający chloru, oparty na aktywnych składnikach tlenowych, skutecznie usuwający różnego rodzaju plamy bez ryzyka uszkodzenia tkanin, odpowiedni do stosowania w praniu ręcznym i mechanicznym oraz do namaczania, wspomagający proces prania i przywracający biel tkanin, produkt dopuszczony do obrotu na terenie UE. Pojemność min. 1 litr </t>
    </r>
    <r>
      <rPr>
        <b/>
        <sz val="12"/>
        <color rgb="FF000000"/>
        <rFont val="Arial"/>
        <family val="2"/>
        <charset val="238"/>
      </rPr>
      <t>(Typu Vanish)</t>
    </r>
  </si>
  <si>
    <r>
      <t xml:space="preserve">Mop płaski z nakładką z mikrofibry o długości roboczej w zakresie 35– 37 cm, przeznaczony do mycia powierzchni wewnętrznych, wyposażony w system mocowania za pomocą dwóch bocznych zatrzasków (klik) umożliwiających szybki montaż i demontaż nakładki, zapewniający stabilne i trwałe połączenie ze stelażem, nakładka wielokrotnego użytku o wysokiej chłonności i skuteczności usuwania zabrudzeń, produkt dopuszczony do obrotu na terenie UE. </t>
    </r>
    <r>
      <rPr>
        <b/>
        <sz val="12"/>
        <color rgb="FF000000"/>
        <rFont val="Arial"/>
        <family val="2"/>
        <charset val="238"/>
      </rPr>
      <t>(typu Vileda)</t>
    </r>
  </si>
  <si>
    <r>
      <t xml:space="preserve">Mop płaski z nakładką z mikrofibry o długości roboczej w zakresie 41–43 cm, przeznaczony do mycia powierzchni wewnętrznych, wyposażony w system mocowania za pomocą dwóch bocznych zatrzasków (klik) umożliwiających szybki montaż i demontaż nakładki, zapewniający stabilne i trwałe połączenie ze stelażem, nakładka wielokrotnego użytku o wysokiej chłonności i skuteczności usuwania zabrudzeń, produkt dopuszczony do obrotu na terenie UE. </t>
    </r>
    <r>
      <rPr>
        <b/>
        <sz val="12"/>
        <color rgb="FF000000"/>
        <rFont val="Arial"/>
        <family val="2"/>
        <charset val="238"/>
      </rPr>
      <t>(Typu Vileda)</t>
    </r>
  </si>
  <si>
    <r>
      <t xml:space="preserve">Odplamiacz w płynie przeznaczony do tkanin kolorowych, niezawierający chloru, oparty na aktywnych składnikach tlenowych, skutecznie usuwający różnego rodzaju plamy bez ryzyka odbarwień i uszkodzenia tkanin, przeznaczony do stosowania w praniu ręcznym i mechanicznym oraz do namaczania, wspomagający proces prania i chroniący intensywność kolorów, produkt dopuszczony do obrotu na terenie UE. Pojemność min. 1 litr </t>
    </r>
    <r>
      <rPr>
        <b/>
        <sz val="12"/>
        <color rgb="FF000000"/>
        <rFont val="Arial"/>
        <family val="2"/>
        <charset val="238"/>
      </rPr>
      <t>(Typu Vanish)</t>
    </r>
  </si>
  <si>
    <r>
      <t xml:space="preserve">Odświeżacz powietrza w formie aerozolu, przeznaczony do stosowania w różnego rodzaju pomieszczeniach, zapewniający szybkie odświeżenie powietrza oraz neutralizację nieprzyjemnych zapachów, dostępny w różnych wariantach zapachowych, wyposażony w dozownik umożliwiający łatwą aplikację, produkt dopuszczony do obrotu na terenie UE. pojemność min. 300 ml </t>
    </r>
    <r>
      <rPr>
        <b/>
        <sz val="12"/>
        <color rgb="FF000000"/>
        <rFont val="Arial"/>
        <family val="2"/>
        <charset val="238"/>
      </rPr>
      <t>(Typu Glade/Brise)</t>
    </r>
  </si>
  <si>
    <r>
      <t xml:space="preserve">Płyn do czyszczenia pieców konwekcyjnego, przeznaczony do stosowania w automatycznych systemach myjących, kompatybilny z systemami typu Rotor lub równoważnymi, o właściwościach silnie odtłuszczających, skutecznie usuwający przypalone resztki żywności oraz tłuszcz, bezpieczny dla powierzchni ze stali nierdzewnej, przeznaczony do urządzeń gastronomicznych, produkt dopuszczony do obrotu na terenie UE, Pojemność min. 1 l </t>
    </r>
    <r>
      <rPr>
        <b/>
        <sz val="12"/>
        <color rgb="FF000000"/>
        <rFont val="Arial"/>
        <family val="2"/>
        <charset val="238"/>
      </rPr>
      <t>(Typu Unox)</t>
    </r>
  </si>
  <si>
    <r>
      <t xml:space="preserve">Płyn do czyszczenia toalet, przeznaczony do usuwania osadów kamienia, rdzy oraz zabrudzeń eksploatacyjnych z powierzchni sanitarnych, zawierający kwas fosforowy oraz środki powierzchniowo czynne, o właściwościach odkamieniających i czyszczących, przeznaczony do stosowania w muszlach klozetowych i innych urządzeniach sanitarnych, produkt dopuszczony do obrotu na terenie UE, Pojemność lub waga min. 700 ml/g. </t>
    </r>
    <r>
      <rPr>
        <b/>
        <sz val="12"/>
        <color rgb="FF000000"/>
        <rFont val="Arial"/>
        <family val="2"/>
        <charset val="238"/>
      </rPr>
      <t>(Typu Tytan)</t>
    </r>
  </si>
  <si>
    <r>
      <t xml:space="preserve">Płyn do czyszczenia toalet, przeznaczony do usuwania osadów kamienia, rdzy oraz zabrudzeń eksploatacyjnych z powierzchni sanitarnych, zawierający kwas fosforowy oraz środki powierzchniowo czynne, o właściwościach odkamieniających i czyszczących, przeznaczony do stosowania w muszlach klozetowych i innych urządzeniach sanitarnych, produkt dopuszczony do obrotu na terenie UE, Pojemność lub waga min. 1,2 l/kg. </t>
    </r>
    <r>
      <rPr>
        <b/>
        <sz val="12"/>
        <color rgb="FF000000"/>
        <rFont val="Arial"/>
        <family val="2"/>
        <charset val="238"/>
      </rPr>
      <t>(Typu Tytan)</t>
    </r>
  </si>
  <si>
    <r>
      <t xml:space="preserve">Płyn do dezynfekcji małych powierzchni, przeznaczony do stosowania w placówkach oświatowych, w tym przedszkolach, wykazujący działanie bakteriobójcze, drożdżakobójcze, prątkobójcze oraz wirusobójcze, w tym wobec wirusów osłonkowych, zawierający alkohole, w tym etanol oraz propan-2-ol, przeznaczony do szybkiej dezynfekcji powierzchni, o neutralnym zapachu, w opakowaniu z atomizerem, produkt dopuszczony do obrotu na terenie UE, Pojemności min. 750 ml. </t>
    </r>
    <r>
      <rPr>
        <b/>
        <sz val="12"/>
        <color rgb="FF000000"/>
        <rFont val="Arial"/>
        <family val="2"/>
        <charset val="238"/>
      </rPr>
      <t>(Typu Medisept)</t>
    </r>
  </si>
  <si>
    <r>
      <t xml:space="preserve">Płyn do dezynfekcji skóry rąk, przeznaczony do higienicznej dezynfekcji, zawierający alkohol, wykazujący działanie bakteriobójcze, drożdżakobójcze oraz wirusobójcze wobec wirusów osłonkowych, przeznaczony do stosowania bez konieczności spłukiwania, w opakowaniu wyposażonym w pompkę dozującą, produkt dopuszczony do obrotu na terenie UE, Pojemność min. 5 l. </t>
    </r>
    <r>
      <rPr>
        <b/>
        <sz val="12"/>
        <color rgb="FF000000"/>
        <rFont val="Arial"/>
        <family val="2"/>
        <charset val="238"/>
      </rPr>
      <t>(Typu Lerasept)</t>
    </r>
  </si>
  <si>
    <r>
      <t xml:space="preserve">Płyn do maszynowego mycia naczyń, przeznaczony do stosowania w profesjonalnych zmywarkach gastronomicznych, zawierający wodorotlenek sodu, wodorotlenek potasu oraz podchloryn sodu jako źródło aktywnego chloru, o odczynie silnie alkalicznym, przeznaczony do stosowania przy różnej twardości wody, produkt dopuszczony do obrotu na terenie UE, Pojemność lub waga min. 18 l/Waga 25 kg. </t>
    </r>
    <r>
      <rPr>
        <b/>
        <sz val="12"/>
        <color rgb="FF000000"/>
        <rFont val="Arial"/>
        <family val="2"/>
        <charset val="238"/>
      </rPr>
      <t>(Typu Winterhalter)</t>
    </r>
  </si>
  <si>
    <r>
      <t xml:space="preserve">Płyn do mycia powierzchni, przeznaczony do czyszczenia podłóg oraz powierzchni zmywalnych (w tym podłóg: drewnianych, lakierowanych, ceramicznych, wykładzin z tworzyw sztucznych - także PCV, paneli podłogowych, kafelków ściennych, parapetów, mebli kuchennych), zawierający środki powierzchniowo czynne, w tym anionowe lub niejonowe, z dodatkiem kompozycji zapachowych, przeznaczony do stosowania na powierzchniach z tworzyw sztucznych, ceramicznych, lakierowanych, drewnianych oraz kamiennych, produkt dopuszczony do obrotu na terenie UE, Pojemność min. 5 l. </t>
    </r>
    <r>
      <rPr>
        <b/>
        <sz val="12"/>
        <color rgb="FF000000"/>
        <rFont val="Arial"/>
        <family val="2"/>
        <charset val="238"/>
      </rPr>
      <t>(Typu Floor)</t>
    </r>
  </si>
  <si>
    <r>
      <t xml:space="preserve">Płyn do mycia powierzchni, przeznaczony do czyszczenia podłóg oraz powierzchni zmywalnych, zawierający środki powierzchniowo czynne, w tym anionowe środki powierzchniowo czynne, z dodatkiem kompozycji zapachowych, przeznaczony do stosowania na powierzchniach z tworzyw sztucznych, ceramicznych oraz lakierowanych, produkt dopuszczony do obrotu na terenie UE, Pojemność min. 5 l. </t>
    </r>
    <r>
      <rPr>
        <b/>
        <sz val="12"/>
        <color rgb="FF000000"/>
        <rFont val="Arial"/>
        <family val="2"/>
        <charset val="238"/>
      </rPr>
      <t>(Typu Tytan)</t>
    </r>
  </si>
  <si>
    <r>
      <t xml:space="preserve">Płyn do ręcznego mycia naczyń, przeznaczony do usuwania tłuszczu i zabrudzeń kuchennych, zawierający 5–15% anionowe środki powierzchniowo czynne oraz &lt;5% niejonowe środki powierzchniowo czynne, z dodatkiem środków konserwujących, w tym methylisothiazolinone oraz phenoxyethanol, a także kompozycji zapachowych zawierających składniki takie jak limonene i geraniol, skutecznie usuwający tłuszcz i pozostawiający czyste naczynia, produkt dopuszczony do obrotu na terenie UE, Pojemność min. 850 ml. </t>
    </r>
    <r>
      <rPr>
        <b/>
        <sz val="12"/>
        <color rgb="FF000000"/>
        <rFont val="Arial"/>
        <family val="2"/>
        <charset val="238"/>
      </rPr>
      <t>(Typu Fairy)</t>
    </r>
  </si>
  <si>
    <r>
      <t xml:space="preserve">Płyn do ręcznego mycia naczyń, przeznaczony do usuwania tłuszczu i zabrudzeń kuchennych, zawierający 5–15% anionowe środki powierzchniowo czynne, &lt;5% niejonowe środki powierzchniowo czynne oraz &lt;5% amfoteryczne środki powierzchniowo czynne, z dodatkiem środków konserwujących, w tym methylchloroisothiazolinone, methylisothiazolinone oraz 2-bromo-2-nitropropane-1,3-diol, barwników oraz kompozycji zapachowych zawierających składniki takie jak limonene i citral, produkt dopuszczony do obrotu na terenie UE, Pojemność lub waga min. 900 ml/g. </t>
    </r>
    <r>
      <rPr>
        <b/>
        <sz val="12"/>
        <color rgb="FF000000"/>
        <rFont val="Arial"/>
        <family val="2"/>
        <charset val="238"/>
      </rPr>
      <t>(Typu Ludwik)</t>
    </r>
  </si>
  <si>
    <r>
      <t xml:space="preserve">Płyn do ręcznego mycia naczyń, przeznaczony do usuwania tłuszczu i zabrudzeń kuchennych, zawierający 5–15% anionowe środki powierzchniowo czynne, &lt;5% niejonowe środki powierzchniowo czynne oraz &lt;5% amfoteryczne środki powierzchniowo czynne, z dodatkiem środków konserwujących, w tym methylchloroisothiazolinone, methylisothiazolinone oraz 2-bromo-2-nitropropane-1,3-diol, barwników oraz kompozycji zapachowych zawierających składniki takie jak limonene i citral, produkt dopuszczony do obrotu na terenie UE, Pojemność lub waga min. 5 l/kg. </t>
    </r>
    <r>
      <rPr>
        <b/>
        <sz val="12"/>
        <color rgb="FF000000"/>
        <rFont val="Arial"/>
        <family val="2"/>
        <charset val="238"/>
      </rPr>
      <t>(Typu Ludwik)</t>
    </r>
  </si>
  <si>
    <r>
      <t>Płynna pasta woskowo-rozpuszczalnikowa do pielęgnacji podłóg drewnianych, przeznaczona do stosowania na powierzchniach drewnianych nielakierowanych, zawierająca woski naturalne oraz rozpuszczalniki, przeznaczona do czyszczenia, pielęgnacji i konserwacji powierzchni drewnianych, umożliwiająca usuwanie i odświeżanie istniejących powłok woskowych, produkt dopuszczony do obrotu na terenie UE, Pojemności min. 400 ml.</t>
    </r>
    <r>
      <rPr>
        <b/>
        <sz val="12"/>
        <color rgb="FF000000"/>
        <rFont val="Arial"/>
        <family val="2"/>
        <charset val="238"/>
      </rPr>
      <t xml:space="preserve"> (Typu Buwi)</t>
    </r>
  </si>
  <si>
    <r>
      <t xml:space="preserve">Preparat do chemicznego udrażniania rur i syfonów w instalacjach kanalizacyjnych, przeznaczony do usuwania zatorów powstałych z zanieczyszczeń organicznych, tłuszczu, włosów oraz innych osadów, w formie granulatu lub proszku zawierającego substancje aktywne wspomagane dodatkiem aktywatora reakcji (np. aluminium), powodującego intensywne działanie w kontakcie z wodą, stosowany do samoczynnego udrażniania odpływów oraz neutralizacji nieprzyjemnych zapachów, przeznaczony do instalacji odpornych na działanie środków chemicznych, produkt dopuszczony do obrotu na terenie UE, Waga min. 800 g </t>
    </r>
    <r>
      <rPr>
        <b/>
        <sz val="12"/>
        <color rgb="FF000000"/>
        <rFont val="Arial"/>
        <family val="2"/>
        <charset val="238"/>
      </rPr>
      <t>(Typu Kret)</t>
    </r>
  </si>
  <si>
    <r>
      <t xml:space="preserve">Preparat do czyszczenia i pielęgnacji mebli w formie aerozolu, przeznaczony do stosowania na powierzchniach meblowych, zawierający składniki pielęgnujące, w tym emulsje silikonowe lub olejowe, ograniczający osadzanie się kurzu, dostępny w różnych wariantach zapachowych, produkt dopuszczony do obrotu na terenie UE, Pojemność min. 250 ml. </t>
    </r>
    <r>
      <rPr>
        <b/>
        <sz val="12"/>
        <color rgb="FF000000"/>
        <rFont val="Arial"/>
        <family val="2"/>
        <charset val="238"/>
      </rPr>
      <t>(Typu Pronto)</t>
    </r>
  </si>
  <si>
    <r>
      <t xml:space="preserve">Preparat do dezynfekcji małych powierzchni w formie płynu gotowego do użycia, przeznaczony do stosowania w obiektach użyteczności publicznej, w tym w placówkach edukacyjnych, wykazujący działanie bakteriobójcze, drożdżakobójcze, prątkobójcze oraz wirusobójcze, w tym wobec wirusów osłonkowych, zawierający w składzie alkohole, w tym etanol i propan-2-ol, o neutralnym zapachu, niewymagający spłukiwania, Produkt dopuszczony do obrotu na terenie UE. Pojemność min. 5 l </t>
    </r>
    <r>
      <rPr>
        <b/>
        <sz val="12"/>
        <color rgb="FF000000"/>
        <rFont val="Arial"/>
        <family val="2"/>
        <charset val="238"/>
      </rPr>
      <t>(Typu Lerasept)</t>
    </r>
  </si>
  <si>
    <r>
      <t xml:space="preserve">Preparat do pielęgnacji paneli podłogowych, przeznaczony do nabłyszczania oraz ochrony powierzchni, tworzący warstwę zabezpieczającą przed zabrudzeniami i ścieraniem, poprawiający wygląd podłogi oraz podkreślający jej strukturę, odpowiedni do stosowania na panelach laminowanych i powierzchniach drewnopodobnych, zapewniający efekt połysku bez pozostawiania smug, produkt dopuszczony do obrotu na terenie UE, Pojemność min. 500 ml </t>
    </r>
    <r>
      <rPr>
        <b/>
        <sz val="12"/>
        <color theme="1"/>
        <rFont val="Arial"/>
        <family val="2"/>
        <charset val="238"/>
      </rPr>
      <t>(Typu Sidolux)</t>
    </r>
  </si>
  <si>
    <r>
      <t xml:space="preserve">Preparat w formie emulsji (pasty) do pielęgnacji powierzchni drewnianych, przeznaczony do nabłyszczania oraz ochrony parkietów, podłóg drewnianych i powierzchni drewnopodobnych, tworzący warstwę ochronną zabezpieczającą przed zabrudzeniami i ścieraniem, poprawiający wygląd powierzchni oraz podkreślający strukturę drewna, zapewniający efekt połysku bez pozostawiania smug, odpowiedni do stosowania na powierzchniach lakierowanych, produkt dopuszczony do obrotu na terenie UE, Pojemność min. 500 ml. </t>
    </r>
    <r>
      <rPr>
        <b/>
        <sz val="12"/>
        <color rgb="FF000000"/>
        <rFont val="Arial"/>
        <family val="2"/>
        <charset val="238"/>
      </rPr>
      <t>(Typu Sidolux)</t>
    </r>
  </si>
  <si>
    <r>
      <t xml:space="preserve">Silnie skoncentrowany preparat do czyszczenia powierzchni w formie sprayu (trigger), przeznaczony do usuwania kamienia, rdzy i tłuszczu. Preparat o szybkim działaniu, skuteczny bez konieczności intensywnego szorowania, do powierzchni sanitarnych i kuchennych. Do stosowania na powierzchniach odpornych na działanie środków czyszczących, produkt dopuszczony do obrotu na terenie UE, Pojemność min. 700 ml </t>
    </r>
    <r>
      <rPr>
        <b/>
        <sz val="12"/>
        <color theme="1"/>
        <rFont val="Arial"/>
        <family val="2"/>
        <charset val="238"/>
      </rPr>
      <t>(Typu Cilit Bang)</t>
    </r>
  </si>
  <si>
    <r>
      <t xml:space="preserve">Szampon do ręcznego prania dywanów i wykładzin, przeznaczony do usuwania zabrudzeń oraz neutralizacji nieprzyjemnych zapachów, zawierający w składzie nadtlenek wodoru oraz anionowe środki powierzchniowo czynne, skutecznie penetrujący włókna i usuwający zabrudzenia bez ich uszkadzania, odpowiedni do stosowania metodą ręczną, zapewniający odświeżenie czyszczonych powierzchni, produkt dopuszczony do obrotu na terenie UE, Pojemność min. 400 ml </t>
    </r>
    <r>
      <rPr>
        <b/>
        <sz val="12"/>
        <color rgb="FF000000"/>
        <rFont val="Arial"/>
        <family val="2"/>
        <charset val="238"/>
      </rPr>
      <t>(Typu Vanish)</t>
    </r>
  </si>
  <si>
    <r>
      <t xml:space="preserve">Środek do ochrony pralek przed osadzaniem się kamienia, przeznaczony do stosowania podczas prania, w formie proszku, zawierający w składzie zeolity w ilości powyżej 30% oraz polikarboksylany w ilości poniżej 5%, zmiękczający wodę i zapobiegający odkładaniu się osadów wapiennych na elementach pralki, wspomagający skuteczność prania oraz przedłużający żywotność urządzenia, produkt dopuszczony do obrotu na terenie UE. Waga min. 0,5 kg </t>
    </r>
    <r>
      <rPr>
        <b/>
        <sz val="12"/>
        <color rgb="FF000000"/>
        <rFont val="Arial"/>
        <family val="2"/>
        <charset val="238"/>
      </rPr>
      <t>(Typu Calgon)</t>
    </r>
  </si>
  <si>
    <r>
      <t xml:space="preserve">Środek nabłyszczający do zmywarek gastronomicznych, przeznaczony do stosowania w zmywarkach kapturowych i przemysłowych, w formie koncentratu, o odczynie kwaśnym, zawierający niejonowe środki powierzchniowo czynne oraz kwasy organiczne, przeznaczony do stosowania w procesie płukania, ograniczający powstawanie zacieków i przyspieszający schnięcie naczyń, skuteczny przy różnej twardości wody, przeznaczony do naczyń ze szkła, stali nierdzewnej i tworzyw sztucznych, produkt dopuszczony do obrotu na terenie UE, pakowany w kanistry Pojemność lub waga min. 10 l/ 10,6 kg </t>
    </r>
    <r>
      <rPr>
        <b/>
        <sz val="12"/>
        <color rgb="FF000000"/>
        <rFont val="Arial"/>
        <family val="2"/>
        <charset val="238"/>
      </rPr>
      <t>(Typu Winterhalter)</t>
    </r>
  </si>
  <si>
    <r>
      <t xml:space="preserve">Tabletki do automatycznego mycia pieców konwekcyjno-parowych, przeznaczone do stosowania w urządzeniach wyposażonych w zintegrowany system automatycznego mycia z dozowaniem tabletek, kompatybilne z systemami typu Rational lub równoważnymi, zawierające składniki alkaliczne oraz środki powierzchniowo czynne, produkt dopuszczony do obrotu na terenie UE, Min. 100 szt. w opakowaniu </t>
    </r>
    <r>
      <rPr>
        <b/>
        <sz val="12"/>
        <color rgb="FF000000"/>
        <rFont val="Arial"/>
        <family val="2"/>
        <charset val="238"/>
      </rPr>
      <t>(Typu Rational)</t>
    </r>
  </si>
  <si>
    <r>
      <t>Tabletki spłukujące do pieców konwekcyjno-parowych, przeznaczone do stosowania w urządzeniach wyposażonych w zintegrowany system automatycznego mycia z dozowaniem tabletek, kompatybilne z systemami typu Rational lub równoważnymi, stosowane w etapie płukania, zawierające niejonowe środki powierzchniowo czynne oraz składniki wspomagające proces płukania i nabłyszczania, produkt dopuszczony do obrotu na terenie UE, Waga min. 3 kg.</t>
    </r>
    <r>
      <rPr>
        <b/>
        <sz val="12"/>
        <color theme="1"/>
        <rFont val="Arial"/>
        <family val="2"/>
        <charset val="238"/>
      </rPr>
      <t xml:space="preserve"> (Typu Rational)</t>
    </r>
  </si>
  <si>
    <r>
      <t xml:space="preserve">Uniwersalny środek odtłuszczający przeznaczony do usuwania zabrudzeń tłuszczowych z różnych powierzchni, w szczególności w pomieszczeniach kuchennych, gotowy do użycia, zawierający zgodnie z rozporządzeniem (WE) nr 648/2004 mniej niż 5% fosforanów, kationowe i niejonowe środki powierzchniowo czynne oraz kompozycję zapachową zawierającą limonene, skutecznie usuwający tłuszcz i uporczywe zabrudzenia, produkt dopuszczony do obrotu na terenie UE. pojemność min. 750 ml </t>
    </r>
    <r>
      <rPr>
        <b/>
        <sz val="12"/>
        <color rgb="FF000000"/>
        <rFont val="Arial"/>
        <family val="2"/>
        <charset val="238"/>
      </rPr>
      <t>(Typu Meglio)</t>
    </r>
  </si>
  <si>
    <r>
      <t xml:space="preserve">Uniwersalny środek odtłuszczający przeznaczony do usuwania zabrudzeń tłuszczowych z różnych powierzchni, w szczególności w pomieszczeniach kuchennych, gotowy do użycia, zawierający zgodnie z rozporządzeniem (WE) nr 648/2004 mniej niż 5% fosforanów, kationowe i niejonowe środki powierzchniowo czynne oraz kompozycję zapachową zawierającą limonene, skutecznie usuwający tłuszcz i uporczywe zabrudzenia, produkt dopuszczony do obrotu na terenie UE. pojemność min.5 l </t>
    </r>
    <r>
      <rPr>
        <b/>
        <sz val="12"/>
        <color rgb="FF000000"/>
        <rFont val="Arial"/>
        <family val="2"/>
        <charset val="238"/>
      </rPr>
      <t>(Typu Meglio)</t>
    </r>
  </si>
  <si>
    <r>
      <t xml:space="preserve">Wkład do mopa obrotowego, wykonany z mikrofibry, białe włókno, przeznaczony do mopów obrotowych bezgwintowych, kompatybilny z systemami typu Easy Wring and Clean lub równoważnymi, z mocowaniem wciskanym, przystosowany do wielokrotnego użytku, z możliwością prania w temperaturze do min. 60°C, produkt dopuszczony do obrotu na terenie UE. </t>
    </r>
    <r>
      <rPr>
        <b/>
        <sz val="12"/>
        <color theme="1"/>
        <rFont val="Arial"/>
        <family val="2"/>
        <charset val="238"/>
      </rPr>
      <t>(Typu Vileda)</t>
    </r>
  </si>
  <si>
    <r>
      <t xml:space="preserve">Wkład płaski do mopa wykonany z mikrofibry, o wymiarach około 35 × 14 cm, przeznaczony do mycia powierzchni podłogowych, wyposażony w system mocowania za pomocą czterech punktów zatrzaskowych (klik), zapewniający stabilne i trwałe połączenie ze stelażem, kompatybilny z systemami mopów płaskich o zbliżonej konstrukcji, o wysokiej chłonności oraz skuteczności usuwania zabrudzeń, przeznaczony do wielokrotnego użytku, produkt dopuszczony do obrotu na terenie UE. </t>
    </r>
    <r>
      <rPr>
        <b/>
        <sz val="12"/>
        <color rgb="FF000000"/>
        <rFont val="Arial"/>
        <family val="2"/>
        <charset val="238"/>
      </rPr>
      <t>(Typu Vileda)</t>
    </r>
  </si>
  <si>
    <r>
      <t xml:space="preserve">Wkład zapasowy do mopa paskowego wykonany z miękkich włókien syntetycznych, w tym mikrofibry, przeznaczony do mycia delikatnych powierzchni podłogowych, charakteryzujący się bardzo wysoką chłonnością oraz skutecznością zbierania zabrudzeń i wilgoci, wyposażony w system mocowania umożliwiający bezpośrednie nakręcanie na kij (gwint zintegrowany z głowicą mopa), zapewniający stabilne i trwałe połączenie, przeznaczony do wielokrotnego użytkowania, produkt dopuszczony do obrotu na terenie UE. </t>
    </r>
    <r>
      <rPr>
        <b/>
        <sz val="12"/>
        <color rgb="FF000000"/>
        <rFont val="Arial"/>
        <family val="2"/>
        <charset val="238"/>
      </rPr>
      <t>(Typu Vileda)</t>
    </r>
  </si>
  <si>
    <r>
      <t xml:space="preserve">Wybielacz w płynie zawierający związki wybielające na bazie chloru w stężeniu poniżej 5%, przeznaczony do wybielania tkanin białych oraz usuwania plam, odpowiedni do stosowania w praniu ręcznym i mechanicznym, o właściwościach dezynfekujących, skutecznie usuwający przebarwienia bez nadmiernego niszczenia tkanin, Produkt dopuszczony do obrotu na terenie UE. Pojemność min. 750 ml </t>
    </r>
    <r>
      <rPr>
        <b/>
        <sz val="12"/>
        <color rgb="FF000000"/>
        <rFont val="Arial"/>
        <family val="2"/>
        <charset val="238"/>
      </rPr>
      <t>(Typu Ace)</t>
    </r>
  </si>
  <si>
    <r>
      <t xml:space="preserve">Zawieszka do WC przeznaczona do utrzymania czystości i świeżości muszli klozetowej, wyposażona w koszyk dopasowujący się do kształtu muszli, zawierająca substancje czyszczące oraz zapachowe, tworząca aktywną pianę podczas spłukiwania, zapewniająca ochronę przed osadzaniem się zabrudzeń oraz neutralizację nieprzyjemnych zapachów, zawierająca skoncentrowane kompozycje zapachowe, produkt dopuszczony do obrotu na terenie UE. Waga 50 g </t>
    </r>
    <r>
      <rPr>
        <b/>
        <sz val="12"/>
        <color rgb="FF000000"/>
        <rFont val="Arial"/>
        <family val="2"/>
        <charset val="238"/>
      </rPr>
      <t>(Typu Bref)</t>
    </r>
  </si>
  <si>
    <r>
      <t xml:space="preserve">Zestaw do sprzątania na mokro składający się z wiadra wyposażonego w mechanizm odwirowujący uruchamiany pedałem nożnym, mopa płaskiego z nakładką z mikrofibry oraz kija teleskopowego, przeznaczony do mycia powierzchni podłogowych, mop o szerokości roboczej około 40–43 cm (wymiary stopy ok. 42 × 10 cm), wyposażony w system mocowania nakładki za pomocą zatrzasków, zapewniający stabilne połączenie ze stelażem, kij teleskopowy o regulowanej długości w zakresie około 65–135 cm, wiadro o wymiarach około 45–50 cm długości, 27–32 cm szerokości oraz 30–33 cm wysokości, wyposażone w pedał umożliwiający efektywne odsączanie wody, zestaw o masie około 2–3 kg, konstrukcja zapewniająca wygodę i efektywność użytkowania, produkt dopuszczony do obrotu na terenie UE, komplet stanowiący 1 zestaw </t>
    </r>
    <r>
      <rPr>
        <b/>
        <sz val="12"/>
        <color rgb="FF000000"/>
        <rFont val="Arial"/>
        <family val="2"/>
        <charset val="238"/>
      </rPr>
      <t>(Typu Vileda)</t>
    </r>
  </si>
  <si>
    <t>Ręcznik papierowy w roli przeznaczony do systemów centralnego dozowania, kompatybilny z systemem typu M4, wykonany z makulatury, jednowarstwowy, o długości rolki min. 280 m, zapewniający podstawową chłonność i wytrzymałość podczas użytkowania, w kolorze np. białym, przystosowany do dozowania pojedynczych odcinków papieru, produkt dopuszczony do obrotu na terenie UE, Min. 6 rolek w opakowaniu.</t>
  </si>
  <si>
    <r>
      <t xml:space="preserve">Płyn do mycia szyb i powierzchni szklanych, przeznaczony do usuwania zabrudzeń z powierzchni gładkich, zawierający &lt;5% anionowe środki powierzchniowo czynne oraz alkohol, z dodatkiem kompozycji zapachowych i środków konserwujących, niepozostawiający smug, ograniczający zaparowywanie oraz osadzanie się kurzu, przeznaczony do stosowania na powierzchniach szklanych i lustrzanych, w opakowaniu z atomizerem umożliwiającym rozpylanie, produkt dopuszczony do obrotu na terenie UE, o pojemności min. 500 ml. </t>
    </r>
    <r>
      <rPr>
        <b/>
        <sz val="12"/>
        <color rgb="FF000000"/>
        <rFont val="Arial"/>
        <family val="2"/>
        <charset val="238"/>
      </rPr>
      <t>(Typu Clin)</t>
    </r>
  </si>
  <si>
    <r>
      <t xml:space="preserve">Płyn do mycia szyb i powierzchni szklanych, przeznaczony do usuwania zabrudzeń z powierzchni gładkich, zawierający &lt;5% anionowe środki powierzchniowo czynne oraz alkohol, z dodatkiem kompozycji zapachowych i środków konserwujących, niepozostawiający smug, ograniczający zaparowywanie oraz osadzanie się kurzu, przeznaczony do stosowania na powierzchniach szklanych i lustrzanych, w opakowaniu kompatybilnym z atomizerem, produkt dopuszczony do obrotu na terenie UE, Pojemności min. 500 ml </t>
    </r>
    <r>
      <rPr>
        <b/>
        <sz val="12"/>
        <color rgb="FF000000"/>
        <rFont val="Arial"/>
        <family val="2"/>
        <charset val="238"/>
      </rPr>
      <t>(Typu Clin)</t>
    </r>
  </si>
  <si>
    <r>
      <t xml:space="preserve">Płyn do czyszczenia różnych powierzchni, uniwersalny, przeznaczony do mycia podłóg oraz powierzchni zmywalnych, zawierający &lt;5% anionowe środki powierzchniowo czynne oraz niejonowe środki powierzchniowo czynne, z dodatkiem kompozycji zapachowych, skutecznie usuwający codzienne zabrudzenia, nie wymagający spłukiwania, szybkoschnący, pozostawiający czystą powierzchnię bez smug oraz intensywny, świeży zapach utrzymujący się po wyschnięciu pozostawiający długotrwały, świeży zapach oraz czystą powierzchnię bez smug, produkt dopuszczony do obrotu na terenie UE, Pojemności min. 1 l. </t>
    </r>
    <r>
      <rPr>
        <b/>
        <sz val="12"/>
        <color rgb="FF000000"/>
        <rFont val="Arial"/>
        <family val="2"/>
        <charset val="238"/>
      </rPr>
      <t>(Typu Ajax)</t>
    </r>
  </si>
  <si>
    <r>
      <t xml:space="preserve">Płyn do czyszczenia różnych powierzchni, uniwersalny, przeznaczony do mycia podłóg oraz powierzchni zmywalnych, zawierający &lt;5% anionowe środki powierzchniowo czynne oraz niejonowe środki powierzchniowo czynne, z dodatkiem kompozycji zapachowych, skutecznie usuwający codzienne zabrudzenia, nie wymagający spłukiwania, szybkoschnący, pozostawiający czystą powierzchnię bez smug oraz intensywny, świeży zapach utrzymujący się po wyschnięciu pozostawiający długotrwały, świeży zapach oraz czystą powierzchnię bez smug, produkt dopuszczony do obrotu na terenie UE, Pojemności min. 5 l. </t>
    </r>
    <r>
      <rPr>
        <b/>
        <sz val="12"/>
        <color rgb="FF000000"/>
        <rFont val="Arial"/>
        <family val="2"/>
        <charset val="238"/>
      </rPr>
      <t>(Typu Ajax)</t>
    </r>
  </si>
  <si>
    <t>Płyn do czyszczenia łazienek, przeznaczony do usuwania osadów z kamienia, zabrudzeń oraz nalotów z powierzchni sanitarnych, zawierający &lt;5% anionowe środki powierzchniowo czynne oraz niejonowe środki powierzchniowo czynne oraz składniki o działaniu odkamieniającym (np. kwasy organiczne lub równoważne), z dodatkiem kompozycji zapachowych, przeznaczony do stosowania na powierzchniach ceramicznych i armaturze łazienkowej, pozostawiający czystą powierzchnię bez smug, produkt dopuszczony do obrotu na terenie UE, Pojemności min. 750 ml.</t>
  </si>
  <si>
    <r>
      <t xml:space="preserve">Płyn do czyszczenia i dezynfekcji toalet, przeznaczony do usuwania zabrudzeń oraz dezynfekcji powierzchni sanitarnych, zawierający &lt;5% związków wybielających na bazie chloru, niejonowe i kationowe środki powierzchniowo czynne, mydło, zawierający substancję czynną podchloryn sodu w ilości ok. 4–5 g/100 g (aktywny chlor ok. 4%), o zagęszczonej konsystencji zapewniającej wydłużony czas działania, przeznaczony do stosowania w muszlach klozetowych i innych urządzeniach sanitarnych, o działaniu biobójczym, produkt dopuszczony do obrotu na terenie UE, Pojemności min. 1 l. </t>
    </r>
    <r>
      <rPr>
        <b/>
        <sz val="12"/>
        <color rgb="FF000000"/>
        <rFont val="Arial"/>
        <family val="2"/>
        <charset val="238"/>
      </rPr>
      <t>(Typu Domestos)</t>
    </r>
  </si>
  <si>
    <r>
      <t xml:space="preserve">Płyn do czyszczenia i dezynfekcji toalet, przeznaczony do usuwania zabrudzeń oraz dezynfekcji powierzchni sanitarnych, zawierający &lt;5% związków wybielających na bazie chloru, niejonowe i kationowe środki powierzchniowo czynne, mydło, zawierający substancję czynną podchloryn sodu w ilości ok. 4–5 g/100 g (aktywny chlor ok. 4%), o zagęszczonej  konsystencji zapewniającej wydłużony czas działania, przeznaczony do stosowania w muszlach klozetowych i innych urządzeniach sanitarnych, o działaniu biobójczym, produkt dopuszczony do obrotu na terenie UE, Pojemności min. 5 l. </t>
    </r>
    <r>
      <rPr>
        <b/>
        <sz val="12"/>
        <color rgb="FF000000"/>
        <rFont val="Arial"/>
        <family val="2"/>
        <charset val="238"/>
      </rPr>
      <t>(Typu Domestos)</t>
    </r>
  </si>
  <si>
    <t>Wykonawca musi wycenić wszystkie produkty wpisując cenę jednostkową brutto w PLN każdego produktu w kolumnie nr 37 (AK). Arkusz kalkulacyjny pozwala na automatyczne zliczenie tychże pozycji jednakże do obowiązku Wykonawcy należy wnikliwa weryfikacja poszczególnych pozycji w zakresie dokonanych działań matematycznych. UWAGA: Niewycenienie wszystkich produktów będzie skutkować odrzuceniem oferty na podstawie art. 226 ust. 1 pkt 5 ustawy Pzp, bowiem jej treść jest niezgodna z warunkami zamówienia tj. nie odpowiada treści SWZ. 
Wszelkie wskazania nazw handlowych produktów, producentów (np. Domestos, Ajax, Ludwik, Lerasept lub inne) należy rozumieć jako odniesienie do minimalnego standardu jakościowego, technicznego, funkcjonalnego oraz użytkowego oczekiwanego przez Zamawiających.
Oznacza to, że oferowane produkty – niezależnie od producenta – muszą zapewniać standard co najmniej równy poziomowi reprezentowanemu przez wskazane produkty referencyjne, w szczególności w zakresie:
•	skuteczności działania i wydajności, 
•	jakości i trwałości, 
•	bezpieczeństwa użytkowania, 
•	przeznaczenia i sposobu stosowania, 
•	właściwości chemicznych lub użytkowych istotnych dla danego rodzaju produktu. 
Zaoferowanie produktu równoważnego jest dopuszczalne wyłącznie pod warunkiem, że:
•	nie będzie on gorszy pod względem jakościowym ani funkcjonalnym od produktu wskazanego jako odniesienie, 
•	zapewni co najmniej taki sam efekt użytkowy i eksploatacyjny, 
•	będzie odpowiadał wymaganiom wynikającym z charakteru pracy i warunków użytkowania u Zamawiającego. 
W przypadku wątpliwości co do spełnienia powyższych wymagań, ciężar wykazania równoważności spoczywa na Wykonawcy, który zobowiązany jest przedstawić stosowne dokumenty wraz z ofertą (np. karty techniczne, katalogowe, karty charakterystyki, opisy producenta lub inne materiały potwierdzające parametry oferowanego produktu).
Wszelkie wskazania nazw handlowych producentów lub systemów np. TORK, Vileda lub inne, należy rozumieć jako określenie standardu technicznego, funkcjonalnego lub eksploatacyjnego posiadanych przez Jednostki urządzeń, uchwytów, dozowników, stelaży lub systemów sprzątających. Zamawiający dopuszczają zastosowanie produktów równoważnych pod warunkiem, że:
• są w pełni kompatybilne z posiadanymi przez Jednostki urządzeniami, uchwytami, dozownikami, uchwytami mopów i innymi systemami,
• nie wymagają wymiany, modyfikacji ani zakupu dodatkowych elementów, adapterów czy przejściówek po stronie Zamawiającego,
• zapewniają identyczną lub wyższą funkcjonalność, trwałość oraz efektywność użytkową,
• nie zmieniają technologii pracy, sposobu montażu ani eksploatacji posiadanych urządzeń.</t>
  </si>
  <si>
    <r>
      <t xml:space="preserve">Środek do mycia i pielęgnacji paneli podłogowych, paneli ściennych, parkietów oraz powierzchni z drewna lakierowanego.  Skutecznie usuwa wszelkie zabrudzenia nie pozostawiając smug. Dzięki zawartości naturalnych wosków pielęgnuje i chroni powierzchnie drewniane oraz panele. Zapewnia efekt hydrofobowości zabezpieczając myte powierzchnie przed przenikaniem wody. Posiada bardzo przyjemny zapach skórki pomarańczy – który na długo pozostaje w pomieszczeniu. Zalecany do mycia paneli podłogowych, paneli ściennych, parkietów, powierzchni z drewna lakierowanego, płyt drewnopochodnych. produkt dopuszczony do obrotu na terenie UE min. 5 l </t>
    </r>
    <r>
      <rPr>
        <b/>
        <sz val="12"/>
        <color rgb="FF000000"/>
        <rFont val="Arial"/>
        <family val="2"/>
        <charset val="238"/>
      </rPr>
      <t>(Typu Daily Clean Profimax)</t>
    </r>
  </si>
  <si>
    <r>
      <t xml:space="preserve">Zestaw mop obrotowy  z wiadrem z separacją wody czystej od brudnej. Dwukomorowe wiadro skutecznie oddziela brudną wodę od czystej, dzięki podłogi są myte czystą wodą. System odwirowujący nadmiar wody umożliwia bezdotykowe wyciskanie mopa i kontrolowanie jego wilgotności, Trójkątna głowica mopa bez trudu dociera do każdego zakamarka, pod meble i wzdłuż listew przypodłogowych, Wkład wykonany z mikrofibry, wielokrotnego użytku. produkt dopuszczony do obrotu na terenie UE, komplet stanowiący 1 zestaw </t>
    </r>
    <r>
      <rPr>
        <b/>
        <sz val="12"/>
        <color rgb="FF000000"/>
        <rFont val="Arial"/>
        <family val="2"/>
        <charset val="238"/>
      </rPr>
      <t>(Typu Vileda)</t>
    </r>
  </si>
  <si>
    <t>Zestaw do sprzątania obejmujący mop płaski wykonany z materiału typu szenil o długości roboczej  40 cm, stelaż kompatybilny z mopem w systemie kieszeniowym oraz kij o długości w zakresie 120–140 cm, przeznaczony do mycia i zbierania zabrudzeń z powierzchni podłogowych, mop wykonany z gęstych i trwałych włókien zapewniających wysoką chłonność oraz skuteczne zbieranie kurzu i wilgoci, odporny na wielokrotne pranie i użytkowanie, konstrukcja stelaża i kija zapewniająca stabilność i wygodę użytkowania, produkt dopuszczony do obrotu na terenie UE, komplet stanowiący 1 zestaw</t>
  </si>
  <si>
    <r>
      <t xml:space="preserve">Niskopieniący koncentrat przeznaczony do codziennego mycia i pielęgnacji podłóg, a także do maszynowego mycia podłóg. Jest to preparat idealny do wszystkich typów automatów czyszczących, a także do mycia podłóg wrażliwych na środki alkaliczne. Dzięki niskim stężeniom jest ekonomiczny w użyciu, co czyni go wyjątkowo wydajnym. Produkt charakteryzuje się przyjemnym zapachem pomarańczy oraz właściwościami antystatycznymi, co zapobiega przyciąganiu kurzu. Mediclean 111 działa również antypoślizgowo, co zwiększa bezpieczeństwo użytkowania. Woski zawarte w preparacie nadają czyszczonej powierzchni połysk oraz tworzą powłokę ochronną, co przedłuża jej żywotność. Produkt przeznaczony jest wyłącznie do użytku profesjonalnego, produkt dopuszczony do obrotu na terenie UE min. 5 l </t>
    </r>
    <r>
      <rPr>
        <b/>
        <sz val="12"/>
        <color rgb="FF000000"/>
        <rFont val="Arial"/>
        <family val="2"/>
        <charset val="238"/>
      </rPr>
      <t xml:space="preserve">(Typu Mediclean 111 automat) </t>
    </r>
  </si>
  <si>
    <r>
      <t xml:space="preserve">Środek do mycia i pielęgnacji powierzchni podłogowych, w szczególności paneli podłogowych i ściennych, parkietów oraz drewna lakierowanego, przeznaczony do codziennego stosowania, skutecznie usuwający zabrudzenia bez pozostawiania smug i zacieków, bezpieczny dla powierzchni drewnianych, pozostawiający świeży zapach, o odczynie pH w zakresie około 7,5–8,5, niskopieniący, odpowiedni do stosowania ręcznego lub maszynowego po rozcieńczeniu, produkt dopuszczony do obrotu na terenie UE Pojemność min. 5 l </t>
    </r>
    <r>
      <rPr>
        <b/>
        <sz val="12"/>
        <color rgb="FF000000"/>
        <rFont val="Arial"/>
        <family val="2"/>
        <charset val="238"/>
      </rPr>
      <t>(Typu Daily Clean Lakma, DREWNO I PANELE)</t>
    </r>
  </si>
  <si>
    <r>
      <t xml:space="preserve">Środek do ochrony i nabłyszczania podłóg, przeznaczony do stosowania w warunkach profesjonalnych na powierzchniach podłogowych, w tym z tworzyw sztucznych, linoleum oraz podłogach lakierowanych, tworzący powłokę ochronną o charakterze polimerowym (akrylowym), ograniczający powstawanie zarysowań, o właściwościach nabłyszczających, niewymagający polerowania, o odczynie pH ok. 7–9, przeznaczony do stosowania na powierzchniach uprzednio oczyszczonych, produkt dopuszczony do obrotu na terenie UE, o pojemności min. 5 l </t>
    </r>
    <r>
      <rPr>
        <b/>
        <sz val="12"/>
        <color rgb="FF000000"/>
        <rFont val="Arial"/>
        <family val="2"/>
        <charset val="238"/>
      </rPr>
      <t>(Typu Lakma Gloss protect)</t>
    </r>
  </si>
  <si>
    <t xml:space="preserve">Załącznik nr 2 - Formularz rzeczowo- cenowy - Sukcesywna dostawa środków czystości oraz artykułów gospodarczych dla Jednostek Gminy Stalowa Wola </t>
  </si>
  <si>
    <r>
      <t>Środek do prania dywanów i tapicerki 100 ml</t>
    </r>
    <r>
      <rPr>
        <b/>
        <sz val="12"/>
        <color rgb="FF000000"/>
        <rFont val="Arial"/>
        <family val="2"/>
        <charset val="238"/>
      </rPr>
      <t xml:space="preserve"> (Typu Karcher RM770)</t>
    </r>
  </si>
  <si>
    <t>100 ml</t>
  </si>
  <si>
    <t xml:space="preserve">Papier toaletowy makulaturowy, min. 60% białości, opakowanie 64 rolki </t>
  </si>
  <si>
    <r>
      <t xml:space="preserve">Wkład do mopa (49 cm x 13 cm) </t>
    </r>
    <r>
      <rPr>
        <b/>
        <sz val="12"/>
        <color rgb="FF000000"/>
        <rFont val="Arial"/>
        <family val="2"/>
        <charset val="238"/>
      </rPr>
      <t>(Typu MPC50MIK/STANDARD (MMLST5))</t>
    </r>
  </si>
  <si>
    <t>Ściągaczka do okien</t>
  </si>
  <si>
    <t>Płyn do czyszczenia okien o pojemności 5 l</t>
  </si>
  <si>
    <r>
      <t xml:space="preserve">Pasta o składzie: mieszanina ścierniwa mineralnego (grys i mączka skaleniowo-kwarcowa ok. 75%), wody, związków powierzchniowo czynnych i niejonowych, zagęstnika, kawasu nieorganicznego oraz substancji uszlachetniających. Opakowanie min. 200 g </t>
    </r>
    <r>
      <rPr>
        <b/>
        <sz val="12"/>
        <color rgb="FF000000"/>
        <rFont val="Arial"/>
        <family val="2"/>
        <charset val="238"/>
      </rPr>
      <t xml:space="preserve">(Typu SAM) </t>
    </r>
  </si>
  <si>
    <t>UM</t>
  </si>
  <si>
    <t xml:space="preserve">Papier toaletowy Jumbo biały, dwuwarstwowy, wysokiej jakości celuloza, wysokość rolki 9 cm, średnica 19,5-20 cm, długość min. 100 m, 555 listków, 12 rolek w opakowaniu. A' 12. </t>
  </si>
  <si>
    <t xml:space="preserve">1 op. </t>
  </si>
  <si>
    <r>
      <t xml:space="preserve">Rękawiczki nitrylowe bezpudrowe rozmiary od S do XL, 100 szt. w opakowaniu </t>
    </r>
    <r>
      <rPr>
        <sz val="12"/>
        <color rgb="FFFF0000"/>
        <rFont val="Arial"/>
        <family val="2"/>
        <charset val="238"/>
      </rPr>
      <t>/*POZYCJA MOŻLIWA DO ZAMÓWIENIA TYLKO PRZEZ JEDNOSTKĘ MOPS/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</si>
</sst>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415]General"/>
  </numFmts>
  <fonts count="2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font>
    <font>
      <u/>
      <sz val="11"/>
      <color rgb="FF0563C1"/>
      <name val="Calibri"/>
      <family val="2"/>
      <charset val="238"/>
    </font>
    <font>
      <sz val="11"/>
      <color rgb="FF006100"/>
      <name val="Calibri"/>
      <family val="2"/>
      <charset val="238"/>
      <scheme val="minor"/>
    </font>
    <font>
      <b/>
      <sz val="12"/>
      <color theme="1"/>
      <name val="Calibri"/>
      <family val="2"/>
      <charset val="238"/>
      <scheme val="minor"/>
    </font>
    <font>
      <sz val="12"/>
      <color theme="1"/>
      <name val="Calibri"/>
      <family val="2"/>
      <charset val="238"/>
      <scheme val="minor"/>
    </font>
    <font>
      <sz val="11"/>
      <name val="Calibri"/>
      <family val="2"/>
      <scheme val="minor"/>
    </font>
    <font>
      <sz val="12"/>
      <name val="Arial"/>
      <family val="2"/>
      <charset val="238"/>
    </font>
    <font>
      <sz val="14"/>
      <color theme="1"/>
      <name val="Calibri"/>
      <family val="2"/>
      <scheme val="minor"/>
    </font>
    <font>
      <sz val="8"/>
      <name val="Calibri"/>
      <family val="2"/>
      <scheme val="minor"/>
    </font>
    <font>
      <b/>
      <sz val="12"/>
      <color theme="1"/>
      <name val="Arial"/>
      <family val="2"/>
      <charset val="238"/>
    </font>
    <font>
      <b/>
      <sz val="12"/>
      <name val="Arial"/>
      <family val="2"/>
      <charset val="238"/>
    </font>
    <font>
      <sz val="12"/>
      <color theme="1"/>
      <name val="Arial"/>
      <family val="2"/>
      <charset val="238"/>
    </font>
    <font>
      <sz val="12"/>
      <color rgb="FF000000"/>
      <name val="Arial"/>
      <family val="2"/>
      <charset val="238"/>
    </font>
    <font>
      <sz val="11"/>
      <color theme="1"/>
      <name val="Calibri"/>
      <family val="2"/>
      <scheme val="minor"/>
    </font>
    <font>
      <b/>
      <sz val="20"/>
      <color theme="1"/>
      <name val="Arial"/>
      <family val="2"/>
      <charset val="238"/>
    </font>
    <font>
      <b/>
      <sz val="18"/>
      <name val="Arial"/>
      <family val="2"/>
      <charset val="238"/>
    </font>
    <font>
      <sz val="12"/>
      <color rgb="FFFF0000"/>
      <name val="Arial"/>
      <family val="2"/>
      <charset val="238"/>
    </font>
    <font>
      <b/>
      <sz val="14"/>
      <color theme="1"/>
      <name val="Arial"/>
      <family val="2"/>
      <charset val="238"/>
    </font>
    <font>
      <b/>
      <sz val="12"/>
      <color rgb="FF000000"/>
      <name val="Arial"/>
      <family val="2"/>
      <charset val="238"/>
    </font>
  </fonts>
  <fills count="13">
    <fill>
      <patternFill patternType="none"/>
    </fill>
    <fill>
      <patternFill patternType="gray125"/>
    </fill>
    <fill>
      <patternFill patternType="solid">
        <fgColor theme="0" tint="-0.249977111117893"/>
        <bgColor indexed="64"/>
      </patternFill>
    </fill>
    <fill>
      <patternFill patternType="solid">
        <fgColor rgb="FFFFFF99"/>
        <bgColor indexed="64"/>
      </patternFill>
    </fill>
    <fill>
      <patternFill patternType="solid">
        <fgColor rgb="FFC6EFCE"/>
      </patternFill>
    </fill>
    <fill>
      <patternFill patternType="solid">
        <fgColor theme="9" tint="0.399975585192419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6" tint="-0.249977111117893"/>
        <bgColor indexed="64"/>
      </patternFill>
    </fill>
    <fill>
      <patternFill patternType="solid">
        <fgColor rgb="FFE6F2C0"/>
        <bgColor indexed="64"/>
      </patternFill>
    </fill>
    <fill>
      <patternFill patternType="solid">
        <fgColor theme="6"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8">
    <xf numFmtId="0" fontId="0" fillId="0" borderId="0"/>
    <xf numFmtId="0" fontId="2" fillId="0" borderId="0"/>
    <xf numFmtId="0" fontId="4" fillId="0" borderId="0"/>
    <xf numFmtId="0" fontId="5" fillId="0" borderId="0" applyBorder="0" applyProtection="0"/>
    <xf numFmtId="0" fontId="6" fillId="4" borderId="0" applyNumberFormat="0" applyBorder="0" applyAlignment="0" applyProtection="0"/>
    <xf numFmtId="164" fontId="4" fillId="0" borderId="0"/>
    <xf numFmtId="44" fontId="17" fillId="0" borderId="0" applyFont="0" applyFill="0" applyBorder="0" applyAlignment="0" applyProtection="0"/>
    <xf numFmtId="0" fontId="1" fillId="0" borderId="0"/>
  </cellStyleXfs>
  <cellXfs count="80">
    <xf numFmtId="0" fontId="0" fillId="0" borderId="0" xfId="0"/>
    <xf numFmtId="0" fontId="3" fillId="0" borderId="0" xfId="0" applyFont="1"/>
    <xf numFmtId="0" fontId="0" fillId="0" borderId="0" xfId="0" applyAlignment="1">
      <alignment wrapText="1"/>
    </xf>
    <xf numFmtId="0" fontId="0" fillId="0" borderId="0" xfId="0" applyAlignment="1">
      <alignment horizontal="center" vertical="center"/>
    </xf>
    <xf numFmtId="0" fontId="9" fillId="0" borderId="0" xfId="0" applyFont="1" applyAlignment="1">
      <alignment wrapText="1"/>
    </xf>
    <xf numFmtId="0" fontId="8" fillId="0" borderId="0" xfId="0" applyFont="1" applyAlignment="1">
      <alignment horizontal="left" vertical="center" wrapText="1"/>
    </xf>
    <xf numFmtId="0" fontId="7" fillId="0" borderId="0" xfId="0" applyFont="1"/>
    <xf numFmtId="0" fontId="11" fillId="0" borderId="0" xfId="0" applyFont="1"/>
    <xf numFmtId="0" fontId="13" fillId="9" borderId="10" xfId="0" applyFont="1" applyFill="1" applyBorder="1" applyAlignment="1">
      <alignment horizontal="center" vertical="center"/>
    </xf>
    <xf numFmtId="0" fontId="13" fillId="9" borderId="11"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3" fillId="5" borderId="7" xfId="0" applyFont="1" applyFill="1" applyBorder="1" applyAlignment="1">
      <alignment horizontal="center" vertical="center" wrapText="1"/>
    </xf>
    <xf numFmtId="44" fontId="15" fillId="3" borderId="9" xfId="0" applyNumberFormat="1" applyFont="1" applyFill="1" applyBorder="1" applyAlignment="1">
      <alignment horizontal="center" vertical="center" wrapText="1"/>
    </xf>
    <xf numFmtId="44" fontId="15" fillId="0" borderId="5" xfId="6" applyFont="1" applyFill="1" applyBorder="1" applyAlignment="1">
      <alignment horizontal="center" vertical="center" wrapText="1"/>
    </xf>
    <xf numFmtId="0" fontId="15" fillId="0" borderId="0" xfId="0" applyFont="1"/>
    <xf numFmtId="44" fontId="0" fillId="0" borderId="0" xfId="0" applyNumberFormat="1"/>
    <xf numFmtId="44" fontId="10" fillId="3" borderId="1" xfId="0" applyNumberFormat="1" applyFont="1" applyFill="1" applyBorder="1" applyAlignment="1">
      <alignment vertical="center" wrapText="1"/>
    </xf>
    <xf numFmtId="44" fontId="13" fillId="3" borderId="1" xfId="0" applyNumberFormat="1" applyFont="1" applyFill="1" applyBorder="1" applyAlignment="1">
      <alignment horizontal="center" vertical="center"/>
    </xf>
    <xf numFmtId="0" fontId="13" fillId="12" borderId="1" xfId="0" applyFont="1" applyFill="1" applyBorder="1" applyAlignment="1">
      <alignment horizontal="center" vertical="center" wrapText="1"/>
    </xf>
    <xf numFmtId="44" fontId="13" fillId="10" borderId="13" xfId="0" applyNumberFormat="1" applyFont="1" applyFill="1" applyBorder="1" applyAlignment="1">
      <alignment horizontal="center" vertical="center" wrapText="1"/>
    </xf>
    <xf numFmtId="44" fontId="13" fillId="10" borderId="12" xfId="0" applyNumberFormat="1" applyFont="1" applyFill="1" applyBorder="1" applyAlignment="1">
      <alignment horizontal="center" vertical="center" wrapText="1"/>
    </xf>
    <xf numFmtId="0" fontId="13" fillId="0" borderId="16" xfId="0" applyFont="1" applyBorder="1" applyAlignment="1">
      <alignment horizontal="center" vertical="center" textRotation="90"/>
    </xf>
    <xf numFmtId="0" fontId="14" fillId="0" borderId="16" xfId="0" applyFont="1" applyBorder="1" applyAlignment="1">
      <alignment horizontal="center" vertical="center" textRotation="90"/>
    </xf>
    <xf numFmtId="0" fontId="13" fillId="0" borderId="16" xfId="0" applyFont="1" applyBorder="1" applyAlignment="1">
      <alignment horizontal="center" vertical="center" textRotation="90" wrapText="1"/>
    </xf>
    <xf numFmtId="0" fontId="13" fillId="0" borderId="17" xfId="0" applyFont="1" applyBorder="1" applyAlignment="1">
      <alignment horizontal="center" vertical="center" textRotation="90"/>
    </xf>
    <xf numFmtId="0" fontId="13" fillId="5" borderId="10" xfId="0" applyFont="1" applyFill="1" applyBorder="1" applyAlignment="1">
      <alignment horizontal="center" vertical="center" textRotation="90"/>
    </xf>
    <xf numFmtId="0" fontId="13" fillId="0" borderId="19" xfId="0" applyFont="1" applyBorder="1" applyAlignment="1">
      <alignment horizontal="center" vertical="center" textRotation="90"/>
    </xf>
    <xf numFmtId="0" fontId="16" fillId="8" borderId="1" xfId="0" applyFont="1" applyFill="1" applyBorder="1" applyAlignment="1">
      <alignment horizontal="left" vertical="top" wrapText="1"/>
    </xf>
    <xf numFmtId="0" fontId="15" fillId="8" borderId="1" xfId="0" applyFont="1" applyFill="1" applyBorder="1" applyAlignment="1">
      <alignment vertical="top" wrapText="1"/>
    </xf>
    <xf numFmtId="0" fontId="16" fillId="8" borderId="1" xfId="0" applyFont="1" applyFill="1" applyBorder="1" applyAlignment="1">
      <alignment vertical="top" wrapText="1"/>
    </xf>
    <xf numFmtId="0" fontId="16" fillId="8" borderId="1" xfId="0" applyFont="1" applyFill="1" applyBorder="1" applyAlignment="1">
      <alignment vertical="center" wrapText="1"/>
    </xf>
    <xf numFmtId="0" fontId="15" fillId="8" borderId="1" xfId="0" applyFont="1" applyFill="1" applyBorder="1" applyAlignment="1">
      <alignment vertical="center" wrapText="1"/>
    </xf>
    <xf numFmtId="0" fontId="15" fillId="8" borderId="1" xfId="0" applyFont="1" applyFill="1" applyBorder="1" applyAlignment="1">
      <alignment wrapText="1"/>
    </xf>
    <xf numFmtId="0" fontId="15" fillId="8" borderId="1" xfId="0" applyFont="1" applyFill="1" applyBorder="1" applyAlignment="1">
      <alignment horizontal="left" vertical="top" wrapText="1"/>
    </xf>
    <xf numFmtId="0" fontId="10" fillId="8" borderId="1" xfId="0" applyFont="1" applyFill="1" applyBorder="1" applyAlignment="1">
      <alignment vertical="center" wrapText="1"/>
    </xf>
    <xf numFmtId="0" fontId="16" fillId="8" borderId="1" xfId="0" applyFont="1" applyFill="1" applyBorder="1" applyAlignment="1">
      <alignment horizontal="left" vertical="center" wrapText="1"/>
    </xf>
    <xf numFmtId="0" fontId="13" fillId="12" borderId="4" xfId="0" applyFont="1" applyFill="1" applyBorder="1" applyAlignment="1">
      <alignment horizontal="center" vertical="center" wrapText="1"/>
    </xf>
    <xf numFmtId="0" fontId="15" fillId="12" borderId="4" xfId="0" applyFont="1" applyFill="1" applyBorder="1" applyAlignment="1">
      <alignment horizontal="left" vertical="center" wrapText="1"/>
    </xf>
    <xf numFmtId="0" fontId="15" fillId="12" borderId="4" xfId="0" applyFont="1" applyFill="1" applyBorder="1" applyAlignment="1">
      <alignment horizontal="center" vertical="center" wrapText="1"/>
    </xf>
    <xf numFmtId="0" fontId="13" fillId="12" borderId="4" xfId="0" applyFont="1" applyFill="1" applyBorder="1" applyAlignment="1">
      <alignment horizontal="left" vertical="center" wrapText="1"/>
    </xf>
    <xf numFmtId="0" fontId="15" fillId="11" borderId="1" xfId="0" applyFont="1" applyFill="1" applyBorder="1" applyAlignment="1">
      <alignment horizontal="center" vertical="center" wrapText="1"/>
    </xf>
    <xf numFmtId="0" fontId="15" fillId="8" borderId="1" xfId="0" applyFont="1" applyFill="1" applyBorder="1" applyAlignment="1">
      <alignment horizontal="left" vertical="center" wrapText="1"/>
    </xf>
    <xf numFmtId="0" fontId="16" fillId="0" borderId="1" xfId="0" applyFont="1" applyBorder="1" applyAlignment="1">
      <alignment vertical="center" wrapText="1"/>
    </xf>
    <xf numFmtId="44" fontId="13" fillId="3" borderId="20" xfId="6" applyFont="1" applyFill="1" applyBorder="1" applyAlignment="1">
      <alignment horizontal="center" vertical="center" wrapText="1"/>
    </xf>
    <xf numFmtId="44" fontId="13" fillId="10" borderId="1" xfId="0" applyNumberFormat="1" applyFont="1" applyFill="1" applyBorder="1" applyAlignment="1">
      <alignment horizontal="center" vertical="center" wrapText="1"/>
    </xf>
    <xf numFmtId="44" fontId="15" fillId="3" borderId="1" xfId="0" applyNumberFormat="1"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5" fillId="11" borderId="21" xfId="0" applyFont="1" applyFill="1" applyBorder="1" applyAlignment="1">
      <alignment horizontal="center" vertical="center" wrapText="1"/>
    </xf>
    <xf numFmtId="0" fontId="13" fillId="9" borderId="22"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26"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7" xfId="0" applyFont="1" applyFill="1" applyBorder="1" applyAlignment="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4" fillId="6" borderId="12" xfId="4" applyNumberFormat="1" applyFont="1" applyFill="1" applyBorder="1" applyAlignment="1">
      <alignment horizontal="center" vertical="center" wrapText="1"/>
    </xf>
    <xf numFmtId="0" fontId="14" fillId="6" borderId="3" xfId="4" applyNumberFormat="1" applyFont="1" applyFill="1" applyBorder="1" applyAlignment="1">
      <alignment horizontal="center" vertical="center" wrapText="1"/>
    </xf>
    <xf numFmtId="0" fontId="14" fillId="6" borderId="4" xfId="4" applyNumberFormat="1" applyFont="1" applyFill="1" applyBorder="1" applyAlignment="1">
      <alignment horizontal="center" vertical="center" wrapText="1"/>
    </xf>
    <xf numFmtId="0" fontId="13" fillId="3" borderId="25" xfId="0" applyFont="1" applyFill="1" applyBorder="1" applyAlignment="1">
      <alignment horizontal="center" vertical="center" textRotation="90"/>
    </xf>
    <xf numFmtId="0" fontId="13" fillId="3" borderId="18" xfId="0" applyFont="1" applyFill="1" applyBorder="1" applyAlignment="1">
      <alignment horizontal="center" vertical="center" textRotation="90"/>
    </xf>
    <xf numFmtId="0" fontId="13" fillId="10" borderId="20" xfId="0" applyFont="1" applyFill="1" applyBorder="1" applyAlignment="1">
      <alignment horizontal="center" vertical="center" textRotation="90" wrapText="1"/>
    </xf>
    <xf numFmtId="0" fontId="13" fillId="10" borderId="14" xfId="0" applyFont="1" applyFill="1" applyBorder="1" applyAlignment="1">
      <alignment horizontal="center" vertical="center" textRotation="90" wrapText="1"/>
    </xf>
    <xf numFmtId="0" fontId="13" fillId="2" borderId="24" xfId="0" applyFont="1" applyFill="1" applyBorder="1" applyAlignment="1">
      <alignment horizontal="center" vertical="center"/>
    </xf>
    <xf numFmtId="0" fontId="13" fillId="2" borderId="0" xfId="0" applyFont="1" applyFill="1" applyAlignment="1">
      <alignment horizontal="center" vertical="center"/>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3" borderId="2" xfId="0" applyFont="1" applyFill="1" applyBorder="1" applyAlignment="1">
      <alignment horizontal="right" vertical="center" wrapText="1"/>
    </xf>
    <xf numFmtId="0" fontId="13" fillId="3" borderId="8" xfId="0" applyFont="1" applyFill="1" applyBorder="1" applyAlignment="1">
      <alignment horizontal="right" vertical="center" wrapText="1"/>
    </xf>
    <xf numFmtId="0" fontId="13" fillId="3" borderId="0" xfId="0" applyFont="1" applyFill="1" applyAlignment="1">
      <alignment horizontal="right" vertical="center" wrapText="1"/>
    </xf>
    <xf numFmtId="0" fontId="21" fillId="0" borderId="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3" xfId="0" applyFont="1" applyBorder="1" applyAlignment="1">
      <alignment horizontal="center" vertical="center"/>
    </xf>
    <xf numFmtId="0" fontId="13" fillId="0" borderId="15" xfId="0" applyFont="1" applyBorder="1" applyAlignment="1">
      <alignment horizontal="center" vertical="center"/>
    </xf>
    <xf numFmtId="0" fontId="13" fillId="0" borderId="5" xfId="0" applyFont="1" applyBorder="1" applyAlignment="1">
      <alignment horizontal="center" vertical="center" textRotation="90"/>
    </xf>
    <xf numFmtId="0" fontId="13" fillId="0" borderId="16" xfId="0" applyFont="1" applyBorder="1" applyAlignment="1">
      <alignment horizontal="center" vertical="center" textRotation="90"/>
    </xf>
    <xf numFmtId="0" fontId="13" fillId="0" borderId="27" xfId="0" applyFont="1" applyBorder="1" applyAlignment="1">
      <alignment horizontal="center" vertical="center" textRotation="90"/>
    </xf>
    <xf numFmtId="0" fontId="13" fillId="9" borderId="1" xfId="0" applyFont="1" applyFill="1" applyBorder="1" applyAlignment="1">
      <alignment horizontal="center" vertical="center"/>
    </xf>
  </cellXfs>
  <cellStyles count="8">
    <cellStyle name="Dobry" xfId="4" builtinId="26"/>
    <cellStyle name="Excel Built-in Normal" xfId="5" xr:uid="{7BA85BB8-4AE5-4C59-9C07-7E07C9F19EC9}"/>
    <cellStyle name="Hiperłącze 2" xfId="3" xr:uid="{5E6EA2A2-E24A-4E0E-A41E-93A1F721E022}"/>
    <cellStyle name="Normalny" xfId="0" builtinId="0"/>
    <cellStyle name="Normalny 2" xfId="1" xr:uid="{BA09A495-4343-409E-9E15-3531C1E3A4B2}"/>
    <cellStyle name="Normalny 2 2" xfId="7" xr:uid="{C30C3C03-CB3B-4E61-83D1-0227DD5F5EF5}"/>
    <cellStyle name="Normalny 3" xfId="2" xr:uid="{9E660EA7-A846-4820-9F54-26872EC95523}"/>
    <cellStyle name="Walutowy" xfId="6" builtinId="4"/>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E6F2C0"/>
      <color rgb="FFFFFF99"/>
      <color rgb="FFFF6600"/>
      <color rgb="FFFF3300"/>
      <color rgb="FFFFFFFF"/>
      <color rgb="FFFE4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pageSetUpPr fitToPage="1"/>
  </sheetPr>
  <dimension ref="A1:BS2096"/>
  <sheetViews>
    <sheetView tabSelected="1" zoomScale="60" zoomScaleNormal="60" workbookViewId="0">
      <pane ySplit="4" topLeftCell="A5" activePane="bottomLeft" state="frozen"/>
      <selection pane="bottomLeft" activeCell="BS225" sqref="BS225"/>
    </sheetView>
  </sheetViews>
  <sheetFormatPr defaultRowHeight="18.75" x14ac:dyDescent="0.3"/>
  <cols>
    <col min="1" max="1" width="7.140625" customWidth="1"/>
    <col min="2" max="2" width="140.140625" style="5" bestFit="1" customWidth="1"/>
    <col min="3" max="3" width="13.7109375" style="5" customWidth="1"/>
    <col min="4" max="4" width="16.7109375" style="3" customWidth="1"/>
    <col min="5" max="5" width="11.5703125" style="3" customWidth="1"/>
    <col min="6" max="6" width="8" style="3" customWidth="1"/>
    <col min="7" max="7" width="10" style="3" customWidth="1"/>
    <col min="8" max="8" width="9" style="3" customWidth="1"/>
    <col min="9" max="9" width="11.28515625" style="3" customWidth="1"/>
    <col min="10" max="10" width="10.85546875" style="3" customWidth="1"/>
    <col min="11" max="11" width="12.42578125" customWidth="1"/>
    <col min="12" max="12" width="12.85546875" customWidth="1"/>
    <col min="13" max="13" width="13.140625" customWidth="1"/>
    <col min="14" max="14" width="12.7109375" customWidth="1"/>
    <col min="15" max="15" width="13.28515625" customWidth="1"/>
    <col min="16" max="16" width="11.85546875" customWidth="1"/>
    <col min="17" max="17" width="12.42578125" customWidth="1"/>
    <col min="18" max="18" width="12.140625" style="1" customWidth="1"/>
    <col min="19" max="19" width="12.85546875" customWidth="1"/>
    <col min="20" max="20" width="12.140625" customWidth="1"/>
    <col min="21" max="21" width="11.140625" customWidth="1"/>
    <col min="22" max="23" width="11.85546875" customWidth="1"/>
    <col min="24" max="24" width="13.5703125" customWidth="1"/>
    <col min="25" max="25" width="13.42578125" customWidth="1"/>
    <col min="26" max="26" width="11.5703125" customWidth="1"/>
    <col min="27" max="27" width="11.7109375" customWidth="1"/>
    <col min="28" max="28" width="11.28515625" customWidth="1"/>
    <col min="29" max="29" width="14.28515625" style="6" customWidth="1"/>
    <col min="30" max="30" width="13.28515625" customWidth="1"/>
    <col min="31" max="31" width="13.140625" customWidth="1"/>
    <col min="32" max="32" width="13" style="7" customWidth="1"/>
    <col min="33" max="33" width="14.7109375" customWidth="1"/>
    <col min="34" max="34" width="12" customWidth="1"/>
    <col min="35" max="36" width="13.5703125" customWidth="1"/>
    <col min="37" max="37" width="14" style="1" customWidth="1"/>
    <col min="38" max="38" width="13.85546875" customWidth="1"/>
    <col min="39" max="39" width="34.28515625" customWidth="1"/>
    <col min="40" max="66" width="15.7109375" style="3" customWidth="1"/>
    <col min="67" max="67" width="18.85546875" style="3" customWidth="1"/>
    <col min="68" max="69" width="15.7109375" style="3" customWidth="1"/>
    <col min="70" max="71" width="15.42578125" customWidth="1"/>
  </cols>
  <sheetData>
    <row r="1" spans="1:71" ht="79.150000000000006" customHeight="1" thickBot="1" x14ac:dyDescent="0.3">
      <c r="A1" s="51" t="s">
        <v>303</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3"/>
    </row>
    <row r="2" spans="1:71" ht="16.5" thickBot="1" x14ac:dyDescent="0.3">
      <c r="A2" s="74" t="s">
        <v>0</v>
      </c>
      <c r="B2" s="72" t="s">
        <v>234</v>
      </c>
      <c r="C2" s="67" t="s">
        <v>62</v>
      </c>
      <c r="D2" s="76" t="s">
        <v>1</v>
      </c>
      <c r="E2" s="65" t="s">
        <v>7</v>
      </c>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3" t="s">
        <v>12</v>
      </c>
      <c r="AM2" s="61" t="s">
        <v>31</v>
      </c>
      <c r="AN2" s="54" t="s">
        <v>33</v>
      </c>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1:71" ht="171" customHeight="1" thickBot="1" x14ac:dyDescent="0.3">
      <c r="A3" s="75"/>
      <c r="B3" s="73"/>
      <c r="C3" s="68"/>
      <c r="D3" s="77"/>
      <c r="E3" s="22" t="s">
        <v>63</v>
      </c>
      <c r="F3" s="22" t="s">
        <v>20</v>
      </c>
      <c r="G3" s="22" t="s">
        <v>21</v>
      </c>
      <c r="H3" s="22" t="s">
        <v>22</v>
      </c>
      <c r="I3" s="22" t="s">
        <v>2</v>
      </c>
      <c r="J3" s="22" t="s">
        <v>3</v>
      </c>
      <c r="K3" s="22" t="s">
        <v>17</v>
      </c>
      <c r="L3" s="22" t="s">
        <v>18</v>
      </c>
      <c r="M3" s="22" t="s">
        <v>4</v>
      </c>
      <c r="N3" s="22" t="s">
        <v>19</v>
      </c>
      <c r="O3" s="22" t="s">
        <v>64</v>
      </c>
      <c r="P3" s="22" t="s">
        <v>5</v>
      </c>
      <c r="Q3" s="22" t="s">
        <v>11</v>
      </c>
      <c r="R3" s="22" t="s">
        <v>14</v>
      </c>
      <c r="S3" s="22" t="s">
        <v>25</v>
      </c>
      <c r="T3" s="23" t="s">
        <v>15</v>
      </c>
      <c r="U3" s="23" t="s">
        <v>32</v>
      </c>
      <c r="V3" s="22" t="s">
        <v>9</v>
      </c>
      <c r="W3" s="22" t="s">
        <v>24</v>
      </c>
      <c r="X3" s="22" t="s">
        <v>34</v>
      </c>
      <c r="Y3" s="22" t="s">
        <v>26</v>
      </c>
      <c r="Z3" s="22" t="s">
        <v>6</v>
      </c>
      <c r="AA3" s="22" t="s">
        <v>16</v>
      </c>
      <c r="AB3" s="22" t="s">
        <v>65</v>
      </c>
      <c r="AC3" s="24" t="s">
        <v>23</v>
      </c>
      <c r="AD3" s="22" t="s">
        <v>66</v>
      </c>
      <c r="AE3" s="22" t="s">
        <v>27</v>
      </c>
      <c r="AF3" s="22" t="s">
        <v>28</v>
      </c>
      <c r="AG3" s="22" t="s">
        <v>29</v>
      </c>
      <c r="AH3" s="25" t="s">
        <v>67</v>
      </c>
      <c r="AI3" s="25" t="s">
        <v>13</v>
      </c>
      <c r="AJ3" s="27" t="s">
        <v>311</v>
      </c>
      <c r="AK3" s="26" t="s">
        <v>8</v>
      </c>
      <c r="AL3" s="64"/>
      <c r="AM3" s="62"/>
      <c r="AN3" s="22" t="s">
        <v>63</v>
      </c>
      <c r="AO3" s="22" t="s">
        <v>20</v>
      </c>
      <c r="AP3" s="22" t="s">
        <v>21</v>
      </c>
      <c r="AQ3" s="22" t="s">
        <v>22</v>
      </c>
      <c r="AR3" s="22" t="s">
        <v>2</v>
      </c>
      <c r="AS3" s="22" t="s">
        <v>3</v>
      </c>
      <c r="AT3" s="22" t="s">
        <v>17</v>
      </c>
      <c r="AU3" s="22" t="s">
        <v>18</v>
      </c>
      <c r="AV3" s="22" t="s">
        <v>4</v>
      </c>
      <c r="AW3" s="22" t="s">
        <v>19</v>
      </c>
      <c r="AX3" s="22" t="s">
        <v>64</v>
      </c>
      <c r="AY3" s="22" t="s">
        <v>5</v>
      </c>
      <c r="AZ3" s="22" t="s">
        <v>11</v>
      </c>
      <c r="BA3" s="22" t="s">
        <v>14</v>
      </c>
      <c r="BB3" s="22" t="s">
        <v>25</v>
      </c>
      <c r="BC3" s="23" t="s">
        <v>15</v>
      </c>
      <c r="BD3" s="23" t="s">
        <v>32</v>
      </c>
      <c r="BE3" s="22" t="s">
        <v>9</v>
      </c>
      <c r="BF3" s="22" t="s">
        <v>24</v>
      </c>
      <c r="BG3" s="22" t="s">
        <v>34</v>
      </c>
      <c r="BH3" s="22" t="s">
        <v>26</v>
      </c>
      <c r="BI3" s="22" t="s">
        <v>6</v>
      </c>
      <c r="BJ3" s="22" t="s">
        <v>16</v>
      </c>
      <c r="BK3" s="22" t="s">
        <v>65</v>
      </c>
      <c r="BL3" s="24" t="s">
        <v>23</v>
      </c>
      <c r="BM3" s="22" t="s">
        <v>66</v>
      </c>
      <c r="BN3" s="22" t="s">
        <v>27</v>
      </c>
      <c r="BO3" s="22" t="s">
        <v>28</v>
      </c>
      <c r="BP3" s="22" t="s">
        <v>29</v>
      </c>
      <c r="BQ3" s="25" t="s">
        <v>67</v>
      </c>
      <c r="BR3" s="27" t="s">
        <v>13</v>
      </c>
      <c r="BS3" s="78" t="s">
        <v>311</v>
      </c>
    </row>
    <row r="4" spans="1:71" ht="16.5" thickBot="1" x14ac:dyDescent="0.3">
      <c r="A4" s="8">
        <v>1</v>
      </c>
      <c r="B4" s="9">
        <v>2</v>
      </c>
      <c r="C4" s="8">
        <v>3</v>
      </c>
      <c r="D4" s="9">
        <v>4</v>
      </c>
      <c r="E4" s="8">
        <v>5</v>
      </c>
      <c r="F4" s="9">
        <v>6</v>
      </c>
      <c r="G4" s="8">
        <v>7</v>
      </c>
      <c r="H4" s="9">
        <v>8</v>
      </c>
      <c r="I4" s="8">
        <v>9</v>
      </c>
      <c r="J4" s="9">
        <v>10</v>
      </c>
      <c r="K4" s="8">
        <v>11</v>
      </c>
      <c r="L4" s="9">
        <v>12</v>
      </c>
      <c r="M4" s="8">
        <v>13</v>
      </c>
      <c r="N4" s="9">
        <v>14</v>
      </c>
      <c r="O4" s="8">
        <v>15</v>
      </c>
      <c r="P4" s="9">
        <v>16</v>
      </c>
      <c r="Q4" s="8">
        <v>17</v>
      </c>
      <c r="R4" s="9">
        <v>18</v>
      </c>
      <c r="S4" s="8">
        <v>19</v>
      </c>
      <c r="T4" s="9">
        <v>20</v>
      </c>
      <c r="U4" s="8">
        <v>21</v>
      </c>
      <c r="V4" s="9">
        <v>22</v>
      </c>
      <c r="W4" s="8">
        <v>23</v>
      </c>
      <c r="X4" s="9">
        <v>24</v>
      </c>
      <c r="Y4" s="8">
        <v>25</v>
      </c>
      <c r="Z4" s="9">
        <v>26</v>
      </c>
      <c r="AA4" s="8">
        <v>27</v>
      </c>
      <c r="AB4" s="9">
        <v>28</v>
      </c>
      <c r="AC4" s="8">
        <v>29</v>
      </c>
      <c r="AD4" s="9">
        <v>30</v>
      </c>
      <c r="AE4" s="8">
        <v>31</v>
      </c>
      <c r="AF4" s="9">
        <v>32</v>
      </c>
      <c r="AG4" s="8">
        <v>33</v>
      </c>
      <c r="AH4" s="9">
        <v>34</v>
      </c>
      <c r="AI4" s="8">
        <v>35</v>
      </c>
      <c r="AJ4" s="50">
        <v>36</v>
      </c>
      <c r="AK4" s="9">
        <v>37</v>
      </c>
      <c r="AL4" s="8">
        <v>38</v>
      </c>
      <c r="AM4" s="9">
        <v>39</v>
      </c>
      <c r="AN4" s="8">
        <v>40</v>
      </c>
      <c r="AO4" s="9">
        <v>41</v>
      </c>
      <c r="AP4" s="8">
        <v>42</v>
      </c>
      <c r="AQ4" s="9">
        <v>43</v>
      </c>
      <c r="AR4" s="8">
        <v>44</v>
      </c>
      <c r="AS4" s="9">
        <v>45</v>
      </c>
      <c r="AT4" s="8">
        <v>46</v>
      </c>
      <c r="AU4" s="9">
        <v>47</v>
      </c>
      <c r="AV4" s="8">
        <v>48</v>
      </c>
      <c r="AW4" s="9">
        <v>49</v>
      </c>
      <c r="AX4" s="8">
        <v>50</v>
      </c>
      <c r="AY4" s="9">
        <v>50</v>
      </c>
      <c r="AZ4" s="8">
        <v>51</v>
      </c>
      <c r="BA4" s="9">
        <v>52</v>
      </c>
      <c r="BB4" s="8">
        <v>53</v>
      </c>
      <c r="BC4" s="9">
        <v>54</v>
      </c>
      <c r="BD4" s="8">
        <v>55</v>
      </c>
      <c r="BE4" s="9">
        <v>56</v>
      </c>
      <c r="BF4" s="8">
        <v>57</v>
      </c>
      <c r="BG4" s="9">
        <v>58</v>
      </c>
      <c r="BH4" s="8">
        <v>59</v>
      </c>
      <c r="BI4" s="9">
        <v>60</v>
      </c>
      <c r="BJ4" s="8">
        <v>61</v>
      </c>
      <c r="BK4" s="9">
        <v>62</v>
      </c>
      <c r="BL4" s="8">
        <v>63</v>
      </c>
      <c r="BM4" s="9">
        <v>64</v>
      </c>
      <c r="BN4" s="8">
        <v>65</v>
      </c>
      <c r="BO4" s="9">
        <v>66</v>
      </c>
      <c r="BP4" s="8">
        <v>67</v>
      </c>
      <c r="BQ4" s="9">
        <v>68</v>
      </c>
      <c r="BR4" s="8">
        <v>69</v>
      </c>
      <c r="BS4" s="79">
        <v>70</v>
      </c>
    </row>
    <row r="5" spans="1:71" s="2" customFormat="1" ht="118.5" customHeight="1" x14ac:dyDescent="0.25">
      <c r="A5" s="10">
        <v>1</v>
      </c>
      <c r="B5" s="28" t="s">
        <v>72</v>
      </c>
      <c r="C5" s="37" t="s">
        <v>36</v>
      </c>
      <c r="D5" s="19" t="s">
        <v>59</v>
      </c>
      <c r="E5" s="41">
        <v>0</v>
      </c>
      <c r="F5" s="41">
        <v>0</v>
      </c>
      <c r="G5" s="41">
        <v>0</v>
      </c>
      <c r="H5" s="41">
        <v>0</v>
      </c>
      <c r="I5" s="41">
        <v>0</v>
      </c>
      <c r="J5" s="41">
        <v>0</v>
      </c>
      <c r="K5" s="41">
        <v>0</v>
      </c>
      <c r="L5" s="41">
        <v>0</v>
      </c>
      <c r="M5" s="41">
        <v>0</v>
      </c>
      <c r="N5" s="41">
        <v>0</v>
      </c>
      <c r="O5" s="41">
        <v>0</v>
      </c>
      <c r="P5" s="41">
        <v>0</v>
      </c>
      <c r="Q5" s="47">
        <v>0</v>
      </c>
      <c r="R5" s="41">
        <v>1</v>
      </c>
      <c r="S5" s="41">
        <v>0</v>
      </c>
      <c r="T5" s="41">
        <v>0</v>
      </c>
      <c r="U5" s="41">
        <v>0</v>
      </c>
      <c r="V5" s="41">
        <v>0</v>
      </c>
      <c r="W5" s="41">
        <v>0</v>
      </c>
      <c r="X5" s="41">
        <v>1</v>
      </c>
      <c r="Y5" s="41">
        <v>5</v>
      </c>
      <c r="Z5" s="41">
        <v>0</v>
      </c>
      <c r="AA5" s="48">
        <v>0</v>
      </c>
      <c r="AB5" s="41">
        <v>0</v>
      </c>
      <c r="AC5" s="41">
        <v>0</v>
      </c>
      <c r="AD5" s="41">
        <v>0</v>
      </c>
      <c r="AE5" s="47">
        <v>10</v>
      </c>
      <c r="AF5" s="41">
        <v>4</v>
      </c>
      <c r="AG5" s="41">
        <v>0</v>
      </c>
      <c r="AH5" s="41">
        <v>0</v>
      </c>
      <c r="AI5" s="41">
        <v>0</v>
      </c>
      <c r="AJ5" s="47">
        <v>0</v>
      </c>
      <c r="AK5" s="12">
        <f>SUM(E5:AJ5)</f>
        <v>21</v>
      </c>
      <c r="AL5" s="20"/>
      <c r="AM5" s="13">
        <f t="shared" ref="AM5:AM64" si="0">($AK5*$AL5)</f>
        <v>0</v>
      </c>
      <c r="AN5" s="14">
        <f t="shared" ref="AN5:AN68" si="1">PRODUCT(E5*$AL5)</f>
        <v>0</v>
      </c>
      <c r="AO5" s="14">
        <f t="shared" ref="AO5:AO68" si="2">PRODUCT(F5*$AL5)</f>
        <v>0</v>
      </c>
      <c r="AP5" s="14">
        <f t="shared" ref="AP5:AP68" si="3">PRODUCT(G5*$AL5)</f>
        <v>0</v>
      </c>
      <c r="AQ5" s="14">
        <f t="shared" ref="AQ5:AQ68" si="4">PRODUCT(H5*$AL5)</f>
        <v>0</v>
      </c>
      <c r="AR5" s="14">
        <f t="shared" ref="AR5:AR68" si="5">PRODUCT(I5*$AL5)</f>
        <v>0</v>
      </c>
      <c r="AS5" s="14">
        <f t="shared" ref="AS5:AS68" si="6">PRODUCT(J5*$AL5)</f>
        <v>0</v>
      </c>
      <c r="AT5" s="14">
        <f t="shared" ref="AT5:AT68" si="7">PRODUCT(K5*$AL5)</f>
        <v>0</v>
      </c>
      <c r="AU5" s="14">
        <f t="shared" ref="AU5:AU68" si="8">PRODUCT(L5*$AL5)</f>
        <v>0</v>
      </c>
      <c r="AV5" s="14">
        <f t="shared" ref="AV5:AV68" si="9">PRODUCT(M5*$AL5)</f>
        <v>0</v>
      </c>
      <c r="AW5" s="14">
        <f t="shared" ref="AW5:AW68" si="10">PRODUCT(N5*$AL5)</f>
        <v>0</v>
      </c>
      <c r="AX5" s="14">
        <f t="shared" ref="AX5:AX68" si="11">PRODUCT(O5*$AL5)</f>
        <v>0</v>
      </c>
      <c r="AY5" s="14">
        <f t="shared" ref="AY5:AY68" si="12">PRODUCT(P5*$AL5)</f>
        <v>0</v>
      </c>
      <c r="AZ5" s="14">
        <f t="shared" ref="AZ5:AZ68" si="13">PRODUCT(Q5*$AL5)</f>
        <v>0</v>
      </c>
      <c r="BA5" s="14">
        <f t="shared" ref="BA5:BA68" si="14">PRODUCT(R5*$AL5)</f>
        <v>0</v>
      </c>
      <c r="BB5" s="14">
        <f t="shared" ref="BB5:BB68" si="15">PRODUCT(S5*$AL5)</f>
        <v>0</v>
      </c>
      <c r="BC5" s="14">
        <f t="shared" ref="BC5:BC68" si="16">PRODUCT(T5*$AL5)</f>
        <v>0</v>
      </c>
      <c r="BD5" s="14">
        <f t="shared" ref="BD5:BD68" si="17">PRODUCT(U5*$AL5)</f>
        <v>0</v>
      </c>
      <c r="BE5" s="14">
        <f t="shared" ref="BE5:BE68" si="18">PRODUCT(V5*$AL5)</f>
        <v>0</v>
      </c>
      <c r="BF5" s="14">
        <f t="shared" ref="BF5:BF68" si="19">PRODUCT(W5*$AL5)</f>
        <v>0</v>
      </c>
      <c r="BG5" s="14">
        <f t="shared" ref="BG5:BG68" si="20">PRODUCT(X5*$AL5)</f>
        <v>0</v>
      </c>
      <c r="BH5" s="14">
        <f t="shared" ref="BH5:BH68" si="21">PRODUCT(Y5*$AL5)</f>
        <v>0</v>
      </c>
      <c r="BI5" s="14">
        <f t="shared" ref="BI5:BI68" si="22">PRODUCT(Z5*$AL5)</f>
        <v>0</v>
      </c>
      <c r="BJ5" s="14">
        <f t="shared" ref="BJ5:BJ68" si="23">PRODUCT(AA5*$AL5)</f>
        <v>0</v>
      </c>
      <c r="BK5" s="14">
        <f t="shared" ref="BK5:BK68" si="24">PRODUCT(AB5*$AL5)</f>
        <v>0</v>
      </c>
      <c r="BL5" s="14">
        <f t="shared" ref="BL5:BL68" si="25">PRODUCT(AC5*$AL5)</f>
        <v>0</v>
      </c>
      <c r="BM5" s="14">
        <f t="shared" ref="BM5:BM68" si="26">PRODUCT(AD5*$AL5)</f>
        <v>0</v>
      </c>
      <c r="BN5" s="14">
        <f t="shared" ref="BN5:BN68" si="27">PRODUCT(AE5*$AL5)</f>
        <v>0</v>
      </c>
      <c r="BO5" s="14">
        <f t="shared" ref="BO5:BO68" si="28">PRODUCT(AF5*$AL5)</f>
        <v>0</v>
      </c>
      <c r="BP5" s="14">
        <f t="shared" ref="BP5:BP68" si="29">PRODUCT(AG5*$AL5)</f>
        <v>0</v>
      </c>
      <c r="BQ5" s="14">
        <f t="shared" ref="BQ5:BQ68" si="30">PRODUCT(AH5*$AL5)</f>
        <v>0</v>
      </c>
      <c r="BR5" s="14">
        <f t="shared" ref="BR5:BS68" si="31">PRODUCT(AI5*$AL5)</f>
        <v>0</v>
      </c>
      <c r="BS5" s="14">
        <f t="shared" si="31"/>
        <v>0</v>
      </c>
    </row>
    <row r="6" spans="1:71" s="2" customFormat="1" ht="114" customHeight="1" x14ac:dyDescent="0.25">
      <c r="A6" s="11">
        <v>2</v>
      </c>
      <c r="B6" s="29" t="s">
        <v>235</v>
      </c>
      <c r="C6" s="37"/>
      <c r="D6" s="19" t="s">
        <v>70</v>
      </c>
      <c r="E6" s="41">
        <v>0</v>
      </c>
      <c r="F6" s="41">
        <v>0</v>
      </c>
      <c r="G6" s="41">
        <v>5</v>
      </c>
      <c r="H6" s="41">
        <v>0</v>
      </c>
      <c r="I6" s="41">
        <v>0</v>
      </c>
      <c r="J6" s="41">
        <v>0</v>
      </c>
      <c r="K6" s="41">
        <v>0</v>
      </c>
      <c r="L6" s="41">
        <v>0</v>
      </c>
      <c r="M6" s="41">
        <v>0</v>
      </c>
      <c r="N6" s="41">
        <v>0</v>
      </c>
      <c r="O6" s="41">
        <v>0</v>
      </c>
      <c r="P6" s="41">
        <v>0</v>
      </c>
      <c r="Q6" s="47">
        <v>0</v>
      </c>
      <c r="R6" s="41">
        <v>0</v>
      </c>
      <c r="S6" s="41">
        <v>0</v>
      </c>
      <c r="T6" s="41">
        <v>0</v>
      </c>
      <c r="U6" s="41">
        <v>20</v>
      </c>
      <c r="V6" s="41">
        <v>0</v>
      </c>
      <c r="W6" s="41">
        <v>0</v>
      </c>
      <c r="X6" s="41">
        <v>0</v>
      </c>
      <c r="Y6" s="41">
        <v>0</v>
      </c>
      <c r="Z6" s="41">
        <v>0</v>
      </c>
      <c r="AA6" s="48">
        <v>0</v>
      </c>
      <c r="AB6" s="41">
        <v>0</v>
      </c>
      <c r="AC6" s="41">
        <v>0</v>
      </c>
      <c r="AD6" s="41">
        <v>0</v>
      </c>
      <c r="AE6" s="47">
        <v>14</v>
      </c>
      <c r="AF6" s="41">
        <v>0</v>
      </c>
      <c r="AG6" s="41">
        <v>0</v>
      </c>
      <c r="AH6" s="41">
        <v>0</v>
      </c>
      <c r="AI6" s="41">
        <v>0</v>
      </c>
      <c r="AJ6" s="47">
        <v>0</v>
      </c>
      <c r="AK6" s="12">
        <f t="shared" ref="AK6:AK69" si="32">SUM(E6:AJ6)</f>
        <v>39</v>
      </c>
      <c r="AL6" s="21"/>
      <c r="AM6" s="13">
        <f t="shared" si="0"/>
        <v>0</v>
      </c>
      <c r="AN6" s="14">
        <f t="shared" si="1"/>
        <v>0</v>
      </c>
      <c r="AO6" s="14">
        <f t="shared" si="2"/>
        <v>0</v>
      </c>
      <c r="AP6" s="14">
        <f t="shared" si="3"/>
        <v>0</v>
      </c>
      <c r="AQ6" s="14">
        <f t="shared" si="4"/>
        <v>0</v>
      </c>
      <c r="AR6" s="14">
        <f t="shared" si="5"/>
        <v>0</v>
      </c>
      <c r="AS6" s="14">
        <f t="shared" si="6"/>
        <v>0</v>
      </c>
      <c r="AT6" s="14">
        <f t="shared" si="7"/>
        <v>0</v>
      </c>
      <c r="AU6" s="14">
        <f t="shared" si="8"/>
        <v>0</v>
      </c>
      <c r="AV6" s="14">
        <f t="shared" si="9"/>
        <v>0</v>
      </c>
      <c r="AW6" s="14">
        <f t="shared" si="10"/>
        <v>0</v>
      </c>
      <c r="AX6" s="14">
        <f t="shared" si="11"/>
        <v>0</v>
      </c>
      <c r="AY6" s="14">
        <f t="shared" si="12"/>
        <v>0</v>
      </c>
      <c r="AZ6" s="14">
        <f t="shared" si="13"/>
        <v>0</v>
      </c>
      <c r="BA6" s="14">
        <f t="shared" si="14"/>
        <v>0</v>
      </c>
      <c r="BB6" s="14">
        <f t="shared" si="15"/>
        <v>0</v>
      </c>
      <c r="BC6" s="14">
        <f t="shared" si="16"/>
        <v>0</v>
      </c>
      <c r="BD6" s="14">
        <f t="shared" si="17"/>
        <v>0</v>
      </c>
      <c r="BE6" s="14">
        <f t="shared" si="18"/>
        <v>0</v>
      </c>
      <c r="BF6" s="14">
        <f t="shared" si="19"/>
        <v>0</v>
      </c>
      <c r="BG6" s="14">
        <f t="shared" si="20"/>
        <v>0</v>
      </c>
      <c r="BH6" s="14">
        <f t="shared" si="21"/>
        <v>0</v>
      </c>
      <c r="BI6" s="14">
        <f t="shared" si="22"/>
        <v>0</v>
      </c>
      <c r="BJ6" s="14">
        <f t="shared" si="23"/>
        <v>0</v>
      </c>
      <c r="BK6" s="14">
        <f t="shared" si="24"/>
        <v>0</v>
      </c>
      <c r="BL6" s="14">
        <f t="shared" si="25"/>
        <v>0</v>
      </c>
      <c r="BM6" s="14">
        <f t="shared" si="26"/>
        <v>0</v>
      </c>
      <c r="BN6" s="14">
        <f t="shared" si="27"/>
        <v>0</v>
      </c>
      <c r="BO6" s="14">
        <f t="shared" si="28"/>
        <v>0</v>
      </c>
      <c r="BP6" s="14">
        <f t="shared" si="29"/>
        <v>0</v>
      </c>
      <c r="BQ6" s="14">
        <f t="shared" si="30"/>
        <v>0</v>
      </c>
      <c r="BR6" s="14">
        <f t="shared" si="31"/>
        <v>0</v>
      </c>
      <c r="BS6" s="14">
        <f t="shared" si="31"/>
        <v>0</v>
      </c>
    </row>
    <row r="7" spans="1:71" s="2" customFormat="1" ht="99.75" customHeight="1" x14ac:dyDescent="0.25">
      <c r="A7" s="10">
        <v>3</v>
      </c>
      <c r="B7" s="30" t="s">
        <v>236</v>
      </c>
      <c r="C7" s="37"/>
      <c r="D7" s="19" t="s">
        <v>70</v>
      </c>
      <c r="E7" s="41">
        <v>0</v>
      </c>
      <c r="F7" s="41">
        <v>0</v>
      </c>
      <c r="G7" s="41">
        <v>8</v>
      </c>
      <c r="H7" s="41">
        <v>0</v>
      </c>
      <c r="I7" s="41">
        <v>0</v>
      </c>
      <c r="J7" s="41">
        <v>0</v>
      </c>
      <c r="K7" s="41">
        <v>0</v>
      </c>
      <c r="L7" s="41">
        <v>0</v>
      </c>
      <c r="M7" s="41">
        <v>0</v>
      </c>
      <c r="N7" s="41">
        <v>0</v>
      </c>
      <c r="O7" s="41">
        <v>0</v>
      </c>
      <c r="P7" s="41">
        <v>0</v>
      </c>
      <c r="Q7" s="47">
        <v>0</v>
      </c>
      <c r="R7" s="41">
        <v>0</v>
      </c>
      <c r="S7" s="41">
        <v>0</v>
      </c>
      <c r="T7" s="41">
        <v>0</v>
      </c>
      <c r="U7" s="41">
        <v>0</v>
      </c>
      <c r="V7" s="41">
        <v>0</v>
      </c>
      <c r="W7" s="41">
        <v>0</v>
      </c>
      <c r="X7" s="41">
        <v>0</v>
      </c>
      <c r="Y7" s="41">
        <v>0</v>
      </c>
      <c r="Z7" s="41">
        <v>0</v>
      </c>
      <c r="AA7" s="48">
        <v>0</v>
      </c>
      <c r="AB7" s="41">
        <v>0</v>
      </c>
      <c r="AC7" s="41">
        <v>0</v>
      </c>
      <c r="AD7" s="41">
        <v>0</v>
      </c>
      <c r="AE7" s="47">
        <v>6</v>
      </c>
      <c r="AF7" s="41">
        <v>0</v>
      </c>
      <c r="AG7" s="41">
        <v>1</v>
      </c>
      <c r="AH7" s="41">
        <v>0</v>
      </c>
      <c r="AI7" s="41">
        <v>0</v>
      </c>
      <c r="AJ7" s="47">
        <v>0</v>
      </c>
      <c r="AK7" s="12">
        <f t="shared" si="32"/>
        <v>15</v>
      </c>
      <c r="AL7" s="20"/>
      <c r="AM7" s="13">
        <f t="shared" si="0"/>
        <v>0</v>
      </c>
      <c r="AN7" s="14">
        <f t="shared" si="1"/>
        <v>0</v>
      </c>
      <c r="AO7" s="14">
        <f t="shared" si="2"/>
        <v>0</v>
      </c>
      <c r="AP7" s="14">
        <f t="shared" si="3"/>
        <v>0</v>
      </c>
      <c r="AQ7" s="14">
        <f t="shared" si="4"/>
        <v>0</v>
      </c>
      <c r="AR7" s="14">
        <f t="shared" si="5"/>
        <v>0</v>
      </c>
      <c r="AS7" s="14">
        <f t="shared" si="6"/>
        <v>0</v>
      </c>
      <c r="AT7" s="14">
        <f t="shared" si="7"/>
        <v>0</v>
      </c>
      <c r="AU7" s="14">
        <f t="shared" si="8"/>
        <v>0</v>
      </c>
      <c r="AV7" s="14">
        <f t="shared" si="9"/>
        <v>0</v>
      </c>
      <c r="AW7" s="14">
        <f t="shared" si="10"/>
        <v>0</v>
      </c>
      <c r="AX7" s="14">
        <f t="shared" si="11"/>
        <v>0</v>
      </c>
      <c r="AY7" s="14">
        <f t="shared" si="12"/>
        <v>0</v>
      </c>
      <c r="AZ7" s="14">
        <f t="shared" si="13"/>
        <v>0</v>
      </c>
      <c r="BA7" s="14">
        <f t="shared" si="14"/>
        <v>0</v>
      </c>
      <c r="BB7" s="14">
        <f t="shared" si="15"/>
        <v>0</v>
      </c>
      <c r="BC7" s="14">
        <f t="shared" si="16"/>
        <v>0</v>
      </c>
      <c r="BD7" s="14">
        <f t="shared" si="17"/>
        <v>0</v>
      </c>
      <c r="BE7" s="14">
        <f t="shared" si="18"/>
        <v>0</v>
      </c>
      <c r="BF7" s="14">
        <f t="shared" si="19"/>
        <v>0</v>
      </c>
      <c r="BG7" s="14">
        <f t="shared" si="20"/>
        <v>0</v>
      </c>
      <c r="BH7" s="14">
        <f t="shared" si="21"/>
        <v>0</v>
      </c>
      <c r="BI7" s="14">
        <f t="shared" si="22"/>
        <v>0</v>
      </c>
      <c r="BJ7" s="14">
        <f t="shared" si="23"/>
        <v>0</v>
      </c>
      <c r="BK7" s="14">
        <f t="shared" si="24"/>
        <v>0</v>
      </c>
      <c r="BL7" s="14">
        <f t="shared" si="25"/>
        <v>0</v>
      </c>
      <c r="BM7" s="14">
        <f t="shared" si="26"/>
        <v>0</v>
      </c>
      <c r="BN7" s="14">
        <f t="shared" si="27"/>
        <v>0</v>
      </c>
      <c r="BO7" s="14">
        <f t="shared" si="28"/>
        <v>0</v>
      </c>
      <c r="BP7" s="14">
        <f t="shared" si="29"/>
        <v>0</v>
      </c>
      <c r="BQ7" s="14">
        <f t="shared" si="30"/>
        <v>0</v>
      </c>
      <c r="BR7" s="14">
        <f t="shared" si="31"/>
        <v>0</v>
      </c>
      <c r="BS7" s="14">
        <f t="shared" si="31"/>
        <v>0</v>
      </c>
    </row>
    <row r="8" spans="1:71" s="2" customFormat="1" ht="72.75" customHeight="1" x14ac:dyDescent="0.25">
      <c r="A8" s="11">
        <v>4</v>
      </c>
      <c r="B8" s="31" t="s">
        <v>73</v>
      </c>
      <c r="C8" s="37"/>
      <c r="D8" s="19" t="s">
        <v>70</v>
      </c>
      <c r="E8" s="41">
        <v>0</v>
      </c>
      <c r="F8" s="41">
        <v>0</v>
      </c>
      <c r="G8" s="41">
        <v>3</v>
      </c>
      <c r="H8" s="41">
        <v>0</v>
      </c>
      <c r="I8" s="41">
        <v>0</v>
      </c>
      <c r="J8" s="41">
        <v>10</v>
      </c>
      <c r="K8" s="41">
        <v>0</v>
      </c>
      <c r="L8" s="41">
        <v>0</v>
      </c>
      <c r="M8" s="41">
        <v>12</v>
      </c>
      <c r="N8" s="41">
        <v>0</v>
      </c>
      <c r="O8" s="41">
        <v>30</v>
      </c>
      <c r="P8" s="41">
        <v>0</v>
      </c>
      <c r="Q8" s="47">
        <v>2</v>
      </c>
      <c r="R8" s="41">
        <v>10</v>
      </c>
      <c r="S8" s="41">
        <v>0</v>
      </c>
      <c r="T8" s="41">
        <v>0</v>
      </c>
      <c r="U8" s="41">
        <v>10</v>
      </c>
      <c r="V8" s="41">
        <v>0</v>
      </c>
      <c r="W8" s="41">
        <v>0</v>
      </c>
      <c r="X8" s="41">
        <v>20</v>
      </c>
      <c r="Y8" s="41">
        <v>20</v>
      </c>
      <c r="Z8" s="41">
        <v>0</v>
      </c>
      <c r="AA8" s="48">
        <v>0</v>
      </c>
      <c r="AB8" s="41">
        <v>0</v>
      </c>
      <c r="AC8" s="41">
        <v>1</v>
      </c>
      <c r="AD8" s="41">
        <v>8</v>
      </c>
      <c r="AE8" s="47">
        <v>5</v>
      </c>
      <c r="AF8" s="41">
        <v>0</v>
      </c>
      <c r="AG8" s="41">
        <v>0</v>
      </c>
      <c r="AH8" s="41">
        <v>0</v>
      </c>
      <c r="AI8" s="41">
        <v>0</v>
      </c>
      <c r="AJ8" s="47">
        <v>0</v>
      </c>
      <c r="AK8" s="12">
        <f t="shared" si="32"/>
        <v>131</v>
      </c>
      <c r="AL8" s="21"/>
      <c r="AM8" s="13">
        <f t="shared" si="0"/>
        <v>0</v>
      </c>
      <c r="AN8" s="14">
        <f t="shared" si="1"/>
        <v>0</v>
      </c>
      <c r="AO8" s="14">
        <f t="shared" si="2"/>
        <v>0</v>
      </c>
      <c r="AP8" s="14">
        <f t="shared" si="3"/>
        <v>0</v>
      </c>
      <c r="AQ8" s="14">
        <f t="shared" si="4"/>
        <v>0</v>
      </c>
      <c r="AR8" s="14">
        <f t="shared" si="5"/>
        <v>0</v>
      </c>
      <c r="AS8" s="14">
        <f t="shared" si="6"/>
        <v>0</v>
      </c>
      <c r="AT8" s="14">
        <f t="shared" si="7"/>
        <v>0</v>
      </c>
      <c r="AU8" s="14">
        <f t="shared" si="8"/>
        <v>0</v>
      </c>
      <c r="AV8" s="14">
        <f t="shared" si="9"/>
        <v>0</v>
      </c>
      <c r="AW8" s="14">
        <f t="shared" si="10"/>
        <v>0</v>
      </c>
      <c r="AX8" s="14">
        <f t="shared" si="11"/>
        <v>0</v>
      </c>
      <c r="AY8" s="14">
        <f t="shared" si="12"/>
        <v>0</v>
      </c>
      <c r="AZ8" s="14">
        <f t="shared" si="13"/>
        <v>0</v>
      </c>
      <c r="BA8" s="14">
        <f t="shared" si="14"/>
        <v>0</v>
      </c>
      <c r="BB8" s="14">
        <f t="shared" si="15"/>
        <v>0</v>
      </c>
      <c r="BC8" s="14">
        <f t="shared" si="16"/>
        <v>0</v>
      </c>
      <c r="BD8" s="14">
        <f t="shared" si="17"/>
        <v>0</v>
      </c>
      <c r="BE8" s="14">
        <f t="shared" si="18"/>
        <v>0</v>
      </c>
      <c r="BF8" s="14">
        <f t="shared" si="19"/>
        <v>0</v>
      </c>
      <c r="BG8" s="14">
        <f t="shared" si="20"/>
        <v>0</v>
      </c>
      <c r="BH8" s="14">
        <f t="shared" si="21"/>
        <v>0</v>
      </c>
      <c r="BI8" s="14">
        <f t="shared" si="22"/>
        <v>0</v>
      </c>
      <c r="BJ8" s="14">
        <f t="shared" si="23"/>
        <v>0</v>
      </c>
      <c r="BK8" s="14">
        <f t="shared" si="24"/>
        <v>0</v>
      </c>
      <c r="BL8" s="14">
        <f t="shared" si="25"/>
        <v>0</v>
      </c>
      <c r="BM8" s="14">
        <f t="shared" si="26"/>
        <v>0</v>
      </c>
      <c r="BN8" s="14">
        <f t="shared" si="27"/>
        <v>0</v>
      </c>
      <c r="BO8" s="14">
        <f t="shared" si="28"/>
        <v>0</v>
      </c>
      <c r="BP8" s="14">
        <f t="shared" si="29"/>
        <v>0</v>
      </c>
      <c r="BQ8" s="14">
        <f t="shared" si="30"/>
        <v>0</v>
      </c>
      <c r="BR8" s="14">
        <f t="shared" si="31"/>
        <v>0</v>
      </c>
      <c r="BS8" s="14">
        <f t="shared" si="31"/>
        <v>0</v>
      </c>
    </row>
    <row r="9" spans="1:71" s="2" customFormat="1" ht="86.25" customHeight="1" x14ac:dyDescent="0.25">
      <c r="A9" s="10">
        <v>5</v>
      </c>
      <c r="B9" s="32" t="s">
        <v>74</v>
      </c>
      <c r="C9" s="37"/>
      <c r="D9" s="19" t="s">
        <v>59</v>
      </c>
      <c r="E9" s="41">
        <v>2</v>
      </c>
      <c r="F9" s="41">
        <v>0</v>
      </c>
      <c r="G9" s="41">
        <v>0</v>
      </c>
      <c r="H9" s="41">
        <v>0</v>
      </c>
      <c r="I9" s="41">
        <v>0</v>
      </c>
      <c r="J9" s="41">
        <v>0</v>
      </c>
      <c r="K9" s="41">
        <v>0</v>
      </c>
      <c r="L9" s="41">
        <v>0</v>
      </c>
      <c r="M9" s="41">
        <v>0</v>
      </c>
      <c r="N9" s="41">
        <v>0</v>
      </c>
      <c r="O9" s="41">
        <v>0</v>
      </c>
      <c r="P9" s="41">
        <v>0</v>
      </c>
      <c r="Q9" s="47">
        <v>0</v>
      </c>
      <c r="R9" s="41">
        <v>0</v>
      </c>
      <c r="S9" s="41">
        <v>0</v>
      </c>
      <c r="T9" s="41">
        <v>0</v>
      </c>
      <c r="U9" s="41">
        <v>2</v>
      </c>
      <c r="V9" s="41">
        <v>0</v>
      </c>
      <c r="W9" s="41">
        <v>0</v>
      </c>
      <c r="X9" s="41">
        <v>4</v>
      </c>
      <c r="Y9" s="41">
        <v>0</v>
      </c>
      <c r="Z9" s="41">
        <v>0</v>
      </c>
      <c r="AA9" s="48">
        <v>0</v>
      </c>
      <c r="AB9" s="41">
        <v>0</v>
      </c>
      <c r="AC9" s="41">
        <v>0</v>
      </c>
      <c r="AD9" s="41">
        <v>0</v>
      </c>
      <c r="AE9" s="47">
        <v>0</v>
      </c>
      <c r="AF9" s="41">
        <v>0</v>
      </c>
      <c r="AG9" s="41">
        <v>0</v>
      </c>
      <c r="AH9" s="41">
        <v>0</v>
      </c>
      <c r="AI9" s="41">
        <v>0</v>
      </c>
      <c r="AJ9" s="47">
        <v>0</v>
      </c>
      <c r="AK9" s="12">
        <f t="shared" si="32"/>
        <v>8</v>
      </c>
      <c r="AL9" s="21"/>
      <c r="AM9" s="13">
        <f t="shared" si="0"/>
        <v>0</v>
      </c>
      <c r="AN9" s="14">
        <f t="shared" si="1"/>
        <v>0</v>
      </c>
      <c r="AO9" s="14">
        <f t="shared" si="2"/>
        <v>0</v>
      </c>
      <c r="AP9" s="14">
        <f t="shared" si="3"/>
        <v>0</v>
      </c>
      <c r="AQ9" s="14">
        <f t="shared" si="4"/>
        <v>0</v>
      </c>
      <c r="AR9" s="14">
        <f t="shared" si="5"/>
        <v>0</v>
      </c>
      <c r="AS9" s="14">
        <f t="shared" si="6"/>
        <v>0</v>
      </c>
      <c r="AT9" s="14">
        <f t="shared" si="7"/>
        <v>0</v>
      </c>
      <c r="AU9" s="14">
        <f t="shared" si="8"/>
        <v>0</v>
      </c>
      <c r="AV9" s="14">
        <f t="shared" si="9"/>
        <v>0</v>
      </c>
      <c r="AW9" s="14">
        <f t="shared" si="10"/>
        <v>0</v>
      </c>
      <c r="AX9" s="14">
        <f t="shared" si="11"/>
        <v>0</v>
      </c>
      <c r="AY9" s="14">
        <f t="shared" si="12"/>
        <v>0</v>
      </c>
      <c r="AZ9" s="14">
        <f t="shared" si="13"/>
        <v>0</v>
      </c>
      <c r="BA9" s="14">
        <f t="shared" si="14"/>
        <v>0</v>
      </c>
      <c r="BB9" s="14">
        <f t="shared" si="15"/>
        <v>0</v>
      </c>
      <c r="BC9" s="14">
        <f t="shared" si="16"/>
        <v>0</v>
      </c>
      <c r="BD9" s="14">
        <f t="shared" si="17"/>
        <v>0</v>
      </c>
      <c r="BE9" s="14">
        <f t="shared" si="18"/>
        <v>0</v>
      </c>
      <c r="BF9" s="14">
        <f t="shared" si="19"/>
        <v>0</v>
      </c>
      <c r="BG9" s="14">
        <f t="shared" si="20"/>
        <v>0</v>
      </c>
      <c r="BH9" s="14">
        <f t="shared" si="21"/>
        <v>0</v>
      </c>
      <c r="BI9" s="14">
        <f t="shared" si="22"/>
        <v>0</v>
      </c>
      <c r="BJ9" s="14">
        <f t="shared" si="23"/>
        <v>0</v>
      </c>
      <c r="BK9" s="14">
        <f t="shared" si="24"/>
        <v>0</v>
      </c>
      <c r="BL9" s="14">
        <f t="shared" si="25"/>
        <v>0</v>
      </c>
      <c r="BM9" s="14">
        <f t="shared" si="26"/>
        <v>0</v>
      </c>
      <c r="BN9" s="14">
        <f t="shared" si="27"/>
        <v>0</v>
      </c>
      <c r="BO9" s="14">
        <f t="shared" si="28"/>
        <v>0</v>
      </c>
      <c r="BP9" s="14">
        <f t="shared" si="29"/>
        <v>0</v>
      </c>
      <c r="BQ9" s="14">
        <f t="shared" si="30"/>
        <v>0</v>
      </c>
      <c r="BR9" s="14">
        <f t="shared" si="31"/>
        <v>0</v>
      </c>
      <c r="BS9" s="14">
        <f t="shared" si="31"/>
        <v>0</v>
      </c>
    </row>
    <row r="10" spans="1:71" s="2" customFormat="1" ht="92.25" customHeight="1" x14ac:dyDescent="0.25">
      <c r="A10" s="11">
        <v>6</v>
      </c>
      <c r="B10" s="31" t="s">
        <v>75</v>
      </c>
      <c r="C10" s="37"/>
      <c r="D10" s="19" t="s">
        <v>59</v>
      </c>
      <c r="E10" s="41">
        <v>2</v>
      </c>
      <c r="F10" s="41">
        <v>0</v>
      </c>
      <c r="G10" s="41">
        <v>5</v>
      </c>
      <c r="H10" s="41">
        <v>0</v>
      </c>
      <c r="I10" s="41">
        <v>4</v>
      </c>
      <c r="J10" s="41">
        <v>0</v>
      </c>
      <c r="K10" s="41">
        <v>0</v>
      </c>
      <c r="L10" s="41">
        <v>0</v>
      </c>
      <c r="M10" s="41">
        <v>0</v>
      </c>
      <c r="N10" s="41">
        <v>3</v>
      </c>
      <c r="O10" s="41">
        <v>0</v>
      </c>
      <c r="P10" s="41">
        <v>0</v>
      </c>
      <c r="Q10" s="47">
        <v>2</v>
      </c>
      <c r="R10" s="41">
        <v>1</v>
      </c>
      <c r="S10" s="41">
        <v>0</v>
      </c>
      <c r="T10" s="41">
        <v>0</v>
      </c>
      <c r="U10" s="41">
        <v>0</v>
      </c>
      <c r="V10" s="41">
        <v>0</v>
      </c>
      <c r="W10" s="41">
        <v>0</v>
      </c>
      <c r="X10" s="41">
        <v>6</v>
      </c>
      <c r="Y10" s="41">
        <v>0</v>
      </c>
      <c r="Z10" s="41">
        <v>0</v>
      </c>
      <c r="AA10" s="48">
        <v>0</v>
      </c>
      <c r="AB10" s="41">
        <v>0</v>
      </c>
      <c r="AC10" s="41">
        <v>0</v>
      </c>
      <c r="AD10" s="41">
        <v>0</v>
      </c>
      <c r="AE10" s="47">
        <v>0</v>
      </c>
      <c r="AF10" s="41">
        <v>0</v>
      </c>
      <c r="AG10" s="41">
        <v>0</v>
      </c>
      <c r="AH10" s="41">
        <v>0</v>
      </c>
      <c r="AI10" s="41">
        <v>0</v>
      </c>
      <c r="AJ10" s="47">
        <v>0</v>
      </c>
      <c r="AK10" s="12">
        <f t="shared" si="32"/>
        <v>23</v>
      </c>
      <c r="AL10" s="20"/>
      <c r="AM10" s="13">
        <f t="shared" si="0"/>
        <v>0</v>
      </c>
      <c r="AN10" s="14">
        <f t="shared" si="1"/>
        <v>0</v>
      </c>
      <c r="AO10" s="14">
        <f t="shared" si="2"/>
        <v>0</v>
      </c>
      <c r="AP10" s="14">
        <f t="shared" si="3"/>
        <v>0</v>
      </c>
      <c r="AQ10" s="14">
        <f t="shared" si="4"/>
        <v>0</v>
      </c>
      <c r="AR10" s="14">
        <f t="shared" si="5"/>
        <v>0</v>
      </c>
      <c r="AS10" s="14">
        <f t="shared" si="6"/>
        <v>0</v>
      </c>
      <c r="AT10" s="14">
        <f t="shared" si="7"/>
        <v>0</v>
      </c>
      <c r="AU10" s="14">
        <f t="shared" si="8"/>
        <v>0</v>
      </c>
      <c r="AV10" s="14">
        <f t="shared" si="9"/>
        <v>0</v>
      </c>
      <c r="AW10" s="14">
        <f t="shared" si="10"/>
        <v>0</v>
      </c>
      <c r="AX10" s="14">
        <f t="shared" si="11"/>
        <v>0</v>
      </c>
      <c r="AY10" s="14">
        <f t="shared" si="12"/>
        <v>0</v>
      </c>
      <c r="AZ10" s="14">
        <f t="shared" si="13"/>
        <v>0</v>
      </c>
      <c r="BA10" s="14">
        <f t="shared" si="14"/>
        <v>0</v>
      </c>
      <c r="BB10" s="14">
        <f t="shared" si="15"/>
        <v>0</v>
      </c>
      <c r="BC10" s="14">
        <f t="shared" si="16"/>
        <v>0</v>
      </c>
      <c r="BD10" s="14">
        <f t="shared" si="17"/>
        <v>0</v>
      </c>
      <c r="BE10" s="14">
        <f t="shared" si="18"/>
        <v>0</v>
      </c>
      <c r="BF10" s="14">
        <f t="shared" si="19"/>
        <v>0</v>
      </c>
      <c r="BG10" s="14">
        <f t="shared" si="20"/>
        <v>0</v>
      </c>
      <c r="BH10" s="14">
        <f t="shared" si="21"/>
        <v>0</v>
      </c>
      <c r="BI10" s="14">
        <f t="shared" si="22"/>
        <v>0</v>
      </c>
      <c r="BJ10" s="14">
        <f t="shared" si="23"/>
        <v>0</v>
      </c>
      <c r="BK10" s="14">
        <f t="shared" si="24"/>
        <v>0</v>
      </c>
      <c r="BL10" s="14">
        <f t="shared" si="25"/>
        <v>0</v>
      </c>
      <c r="BM10" s="14">
        <f t="shared" si="26"/>
        <v>0</v>
      </c>
      <c r="BN10" s="14">
        <f t="shared" si="27"/>
        <v>0</v>
      </c>
      <c r="BO10" s="14">
        <f t="shared" si="28"/>
        <v>0</v>
      </c>
      <c r="BP10" s="14">
        <f t="shared" si="29"/>
        <v>0</v>
      </c>
      <c r="BQ10" s="14">
        <f t="shared" si="30"/>
        <v>0</v>
      </c>
      <c r="BR10" s="14">
        <f t="shared" si="31"/>
        <v>0</v>
      </c>
      <c r="BS10" s="14">
        <f t="shared" si="31"/>
        <v>0</v>
      </c>
    </row>
    <row r="11" spans="1:71" s="2" customFormat="1" ht="80.25" customHeight="1" x14ac:dyDescent="0.25">
      <c r="A11" s="10">
        <v>7</v>
      </c>
      <c r="B11" s="32" t="s">
        <v>76</v>
      </c>
      <c r="C11" s="37"/>
      <c r="D11" s="19" t="s">
        <v>59</v>
      </c>
      <c r="E11" s="41">
        <v>0</v>
      </c>
      <c r="F11" s="41">
        <v>0</v>
      </c>
      <c r="G11" s="41">
        <v>5</v>
      </c>
      <c r="H11" s="41">
        <v>0</v>
      </c>
      <c r="I11" s="41">
        <v>0</v>
      </c>
      <c r="J11" s="41">
        <v>0</v>
      </c>
      <c r="K11" s="41">
        <v>0</v>
      </c>
      <c r="L11" s="41">
        <v>0</v>
      </c>
      <c r="M11" s="41">
        <v>0</v>
      </c>
      <c r="N11" s="41">
        <v>0</v>
      </c>
      <c r="O11" s="41">
        <v>0</v>
      </c>
      <c r="P11" s="41">
        <v>0</v>
      </c>
      <c r="Q11" s="47">
        <v>0</v>
      </c>
      <c r="R11" s="41">
        <v>1</v>
      </c>
      <c r="S11" s="41">
        <v>0</v>
      </c>
      <c r="T11" s="41">
        <v>0</v>
      </c>
      <c r="U11" s="41">
        <v>0</v>
      </c>
      <c r="V11" s="41">
        <v>0</v>
      </c>
      <c r="W11" s="41">
        <v>0</v>
      </c>
      <c r="X11" s="41">
        <v>6</v>
      </c>
      <c r="Y11" s="41">
        <v>0</v>
      </c>
      <c r="Z11" s="41">
        <v>0</v>
      </c>
      <c r="AA11" s="48">
        <v>0</v>
      </c>
      <c r="AB11" s="41">
        <v>0</v>
      </c>
      <c r="AC11" s="41">
        <v>0</v>
      </c>
      <c r="AD11" s="41">
        <v>0</v>
      </c>
      <c r="AE11" s="47">
        <v>0</v>
      </c>
      <c r="AF11" s="41">
        <v>0</v>
      </c>
      <c r="AG11" s="41">
        <v>0</v>
      </c>
      <c r="AH11" s="41">
        <v>0</v>
      </c>
      <c r="AI11" s="41">
        <v>0</v>
      </c>
      <c r="AJ11" s="47">
        <v>0</v>
      </c>
      <c r="AK11" s="12">
        <f t="shared" si="32"/>
        <v>12</v>
      </c>
      <c r="AL11" s="21"/>
      <c r="AM11" s="13">
        <f t="shared" si="0"/>
        <v>0</v>
      </c>
      <c r="AN11" s="14">
        <f t="shared" si="1"/>
        <v>0</v>
      </c>
      <c r="AO11" s="14">
        <f t="shared" si="2"/>
        <v>0</v>
      </c>
      <c r="AP11" s="14">
        <f t="shared" si="3"/>
        <v>0</v>
      </c>
      <c r="AQ11" s="14">
        <f t="shared" si="4"/>
        <v>0</v>
      </c>
      <c r="AR11" s="14">
        <f t="shared" si="5"/>
        <v>0</v>
      </c>
      <c r="AS11" s="14">
        <f t="shared" si="6"/>
        <v>0</v>
      </c>
      <c r="AT11" s="14">
        <f t="shared" si="7"/>
        <v>0</v>
      </c>
      <c r="AU11" s="14">
        <f t="shared" si="8"/>
        <v>0</v>
      </c>
      <c r="AV11" s="14">
        <f t="shared" si="9"/>
        <v>0</v>
      </c>
      <c r="AW11" s="14">
        <f t="shared" si="10"/>
        <v>0</v>
      </c>
      <c r="AX11" s="14">
        <f t="shared" si="11"/>
        <v>0</v>
      </c>
      <c r="AY11" s="14">
        <f t="shared" si="12"/>
        <v>0</v>
      </c>
      <c r="AZ11" s="14">
        <f t="shared" si="13"/>
        <v>0</v>
      </c>
      <c r="BA11" s="14">
        <f t="shared" si="14"/>
        <v>0</v>
      </c>
      <c r="BB11" s="14">
        <f t="shared" si="15"/>
        <v>0</v>
      </c>
      <c r="BC11" s="14">
        <f t="shared" si="16"/>
        <v>0</v>
      </c>
      <c r="BD11" s="14">
        <f t="shared" si="17"/>
        <v>0</v>
      </c>
      <c r="BE11" s="14">
        <f t="shared" si="18"/>
        <v>0</v>
      </c>
      <c r="BF11" s="14">
        <f t="shared" si="19"/>
        <v>0</v>
      </c>
      <c r="BG11" s="14">
        <f t="shared" si="20"/>
        <v>0</v>
      </c>
      <c r="BH11" s="14">
        <f t="shared" si="21"/>
        <v>0</v>
      </c>
      <c r="BI11" s="14">
        <f t="shared" si="22"/>
        <v>0</v>
      </c>
      <c r="BJ11" s="14">
        <f t="shared" si="23"/>
        <v>0</v>
      </c>
      <c r="BK11" s="14">
        <f t="shared" si="24"/>
        <v>0</v>
      </c>
      <c r="BL11" s="14">
        <f t="shared" si="25"/>
        <v>0</v>
      </c>
      <c r="BM11" s="14">
        <f t="shared" si="26"/>
        <v>0</v>
      </c>
      <c r="BN11" s="14">
        <f t="shared" si="27"/>
        <v>0</v>
      </c>
      <c r="BO11" s="14">
        <f t="shared" si="28"/>
        <v>0</v>
      </c>
      <c r="BP11" s="14">
        <f t="shared" si="29"/>
        <v>0</v>
      </c>
      <c r="BQ11" s="14">
        <f t="shared" si="30"/>
        <v>0</v>
      </c>
      <c r="BR11" s="14">
        <f t="shared" si="31"/>
        <v>0</v>
      </c>
      <c r="BS11" s="14">
        <f t="shared" si="31"/>
        <v>0</v>
      </c>
    </row>
    <row r="12" spans="1:71" s="2" customFormat="1" ht="67.5" customHeight="1" x14ac:dyDescent="0.25">
      <c r="A12" s="11">
        <v>8</v>
      </c>
      <c r="B12" s="32" t="s">
        <v>77</v>
      </c>
      <c r="C12" s="37"/>
      <c r="D12" s="19" t="s">
        <v>59</v>
      </c>
      <c r="E12" s="41">
        <v>2</v>
      </c>
      <c r="F12" s="41">
        <v>0</v>
      </c>
      <c r="G12" s="41">
        <v>1</v>
      </c>
      <c r="H12" s="41">
        <v>0</v>
      </c>
      <c r="I12" s="41">
        <v>0</v>
      </c>
      <c r="J12" s="41">
        <v>0</v>
      </c>
      <c r="K12" s="41">
        <v>0</v>
      </c>
      <c r="L12" s="41">
        <v>0</v>
      </c>
      <c r="M12" s="41">
        <v>0</v>
      </c>
      <c r="N12" s="41">
        <v>2</v>
      </c>
      <c r="O12" s="41">
        <v>0</v>
      </c>
      <c r="P12" s="41">
        <v>0</v>
      </c>
      <c r="Q12" s="47">
        <v>1</v>
      </c>
      <c r="R12" s="41">
        <v>1</v>
      </c>
      <c r="S12" s="41">
        <v>0</v>
      </c>
      <c r="T12" s="41">
        <v>0</v>
      </c>
      <c r="U12" s="41">
        <v>0</v>
      </c>
      <c r="V12" s="41">
        <v>0</v>
      </c>
      <c r="W12" s="41">
        <v>0</v>
      </c>
      <c r="X12" s="41">
        <v>4</v>
      </c>
      <c r="Y12" s="41">
        <v>0</v>
      </c>
      <c r="Z12" s="41">
        <v>0</v>
      </c>
      <c r="AA12" s="48">
        <v>0</v>
      </c>
      <c r="AB12" s="41">
        <v>0</v>
      </c>
      <c r="AC12" s="41">
        <v>0</v>
      </c>
      <c r="AD12" s="41">
        <v>0</v>
      </c>
      <c r="AE12" s="47">
        <v>0</v>
      </c>
      <c r="AF12" s="41">
        <v>0</v>
      </c>
      <c r="AG12" s="41">
        <v>0</v>
      </c>
      <c r="AH12" s="41">
        <v>0</v>
      </c>
      <c r="AI12" s="41">
        <v>0</v>
      </c>
      <c r="AJ12" s="47">
        <v>0</v>
      </c>
      <c r="AK12" s="12">
        <f t="shared" si="32"/>
        <v>11</v>
      </c>
      <c r="AL12" s="20"/>
      <c r="AM12" s="13">
        <f t="shared" si="0"/>
        <v>0</v>
      </c>
      <c r="AN12" s="14">
        <f t="shared" si="1"/>
        <v>0</v>
      </c>
      <c r="AO12" s="14">
        <f t="shared" si="2"/>
        <v>0</v>
      </c>
      <c r="AP12" s="14">
        <f t="shared" si="3"/>
        <v>0</v>
      </c>
      <c r="AQ12" s="14">
        <f t="shared" si="4"/>
        <v>0</v>
      </c>
      <c r="AR12" s="14">
        <f t="shared" si="5"/>
        <v>0</v>
      </c>
      <c r="AS12" s="14">
        <f t="shared" si="6"/>
        <v>0</v>
      </c>
      <c r="AT12" s="14">
        <f t="shared" si="7"/>
        <v>0</v>
      </c>
      <c r="AU12" s="14">
        <f t="shared" si="8"/>
        <v>0</v>
      </c>
      <c r="AV12" s="14">
        <f t="shared" si="9"/>
        <v>0</v>
      </c>
      <c r="AW12" s="14">
        <f t="shared" si="10"/>
        <v>0</v>
      </c>
      <c r="AX12" s="14">
        <f t="shared" si="11"/>
        <v>0</v>
      </c>
      <c r="AY12" s="14">
        <f t="shared" si="12"/>
        <v>0</v>
      </c>
      <c r="AZ12" s="14">
        <f t="shared" si="13"/>
        <v>0</v>
      </c>
      <c r="BA12" s="14">
        <f t="shared" si="14"/>
        <v>0</v>
      </c>
      <c r="BB12" s="14">
        <f t="shared" si="15"/>
        <v>0</v>
      </c>
      <c r="BC12" s="14">
        <f t="shared" si="16"/>
        <v>0</v>
      </c>
      <c r="BD12" s="14">
        <f t="shared" si="17"/>
        <v>0</v>
      </c>
      <c r="BE12" s="14">
        <f t="shared" si="18"/>
        <v>0</v>
      </c>
      <c r="BF12" s="14">
        <f t="shared" si="19"/>
        <v>0</v>
      </c>
      <c r="BG12" s="14">
        <f t="shared" si="20"/>
        <v>0</v>
      </c>
      <c r="BH12" s="14">
        <f t="shared" si="21"/>
        <v>0</v>
      </c>
      <c r="BI12" s="14">
        <f t="shared" si="22"/>
        <v>0</v>
      </c>
      <c r="BJ12" s="14">
        <f t="shared" si="23"/>
        <v>0</v>
      </c>
      <c r="BK12" s="14">
        <f t="shared" si="24"/>
        <v>0</v>
      </c>
      <c r="BL12" s="14">
        <f t="shared" si="25"/>
        <v>0</v>
      </c>
      <c r="BM12" s="14">
        <f t="shared" si="26"/>
        <v>0</v>
      </c>
      <c r="BN12" s="14">
        <f t="shared" si="27"/>
        <v>0</v>
      </c>
      <c r="BO12" s="14">
        <f t="shared" si="28"/>
        <v>0</v>
      </c>
      <c r="BP12" s="14">
        <f t="shared" si="29"/>
        <v>0</v>
      </c>
      <c r="BQ12" s="14">
        <f t="shared" si="30"/>
        <v>0</v>
      </c>
      <c r="BR12" s="14">
        <f t="shared" si="31"/>
        <v>0</v>
      </c>
      <c r="BS12" s="14">
        <f t="shared" si="31"/>
        <v>0</v>
      </c>
    </row>
    <row r="13" spans="1:71" s="2" customFormat="1" ht="51" customHeight="1" x14ac:dyDescent="0.25">
      <c r="A13" s="10">
        <v>9</v>
      </c>
      <c r="B13" s="33" t="s">
        <v>78</v>
      </c>
      <c r="C13" s="37"/>
      <c r="D13" s="19" t="s">
        <v>59</v>
      </c>
      <c r="E13" s="41">
        <v>0</v>
      </c>
      <c r="F13" s="41">
        <v>0</v>
      </c>
      <c r="G13" s="41">
        <v>0</v>
      </c>
      <c r="H13" s="41">
        <v>0</v>
      </c>
      <c r="I13" s="41">
        <v>4</v>
      </c>
      <c r="J13" s="41">
        <v>3</v>
      </c>
      <c r="K13" s="41">
        <v>0</v>
      </c>
      <c r="L13" s="41">
        <v>0</v>
      </c>
      <c r="M13" s="41">
        <v>3</v>
      </c>
      <c r="N13" s="41">
        <v>0</v>
      </c>
      <c r="O13" s="41">
        <v>0</v>
      </c>
      <c r="P13" s="41">
        <v>3</v>
      </c>
      <c r="Q13" s="47">
        <v>0</v>
      </c>
      <c r="R13" s="41">
        <v>1</v>
      </c>
      <c r="S13" s="41">
        <v>0</v>
      </c>
      <c r="T13" s="41">
        <v>0</v>
      </c>
      <c r="U13" s="41">
        <v>0</v>
      </c>
      <c r="V13" s="41">
        <v>0</v>
      </c>
      <c r="W13" s="41">
        <v>0</v>
      </c>
      <c r="X13" s="41">
        <v>4</v>
      </c>
      <c r="Y13" s="41">
        <v>5</v>
      </c>
      <c r="Z13" s="41">
        <v>0</v>
      </c>
      <c r="AA13" s="48">
        <v>0</v>
      </c>
      <c r="AB13" s="41">
        <v>0</v>
      </c>
      <c r="AC13" s="41">
        <v>0</v>
      </c>
      <c r="AD13" s="41">
        <v>0</v>
      </c>
      <c r="AE13" s="47">
        <v>1</v>
      </c>
      <c r="AF13" s="41">
        <v>0</v>
      </c>
      <c r="AG13" s="41">
        <v>0</v>
      </c>
      <c r="AH13" s="41">
        <v>0</v>
      </c>
      <c r="AI13" s="41">
        <v>0</v>
      </c>
      <c r="AJ13" s="47">
        <v>0</v>
      </c>
      <c r="AK13" s="12">
        <f t="shared" si="32"/>
        <v>24</v>
      </c>
      <c r="AL13" s="21"/>
      <c r="AM13" s="13">
        <f t="shared" si="0"/>
        <v>0</v>
      </c>
      <c r="AN13" s="14">
        <f t="shared" si="1"/>
        <v>0</v>
      </c>
      <c r="AO13" s="14">
        <f t="shared" si="2"/>
        <v>0</v>
      </c>
      <c r="AP13" s="14">
        <f t="shared" si="3"/>
        <v>0</v>
      </c>
      <c r="AQ13" s="14">
        <f t="shared" si="4"/>
        <v>0</v>
      </c>
      <c r="AR13" s="14">
        <f t="shared" si="5"/>
        <v>0</v>
      </c>
      <c r="AS13" s="14">
        <f t="shared" si="6"/>
        <v>0</v>
      </c>
      <c r="AT13" s="14">
        <f t="shared" si="7"/>
        <v>0</v>
      </c>
      <c r="AU13" s="14">
        <f t="shared" si="8"/>
        <v>0</v>
      </c>
      <c r="AV13" s="14">
        <f t="shared" si="9"/>
        <v>0</v>
      </c>
      <c r="AW13" s="14">
        <f t="shared" si="10"/>
        <v>0</v>
      </c>
      <c r="AX13" s="14">
        <f t="shared" si="11"/>
        <v>0</v>
      </c>
      <c r="AY13" s="14">
        <f t="shared" si="12"/>
        <v>0</v>
      </c>
      <c r="AZ13" s="14">
        <f t="shared" si="13"/>
        <v>0</v>
      </c>
      <c r="BA13" s="14">
        <f t="shared" si="14"/>
        <v>0</v>
      </c>
      <c r="BB13" s="14">
        <f t="shared" si="15"/>
        <v>0</v>
      </c>
      <c r="BC13" s="14">
        <f t="shared" si="16"/>
        <v>0</v>
      </c>
      <c r="BD13" s="14">
        <f t="shared" si="17"/>
        <v>0</v>
      </c>
      <c r="BE13" s="14">
        <f t="shared" si="18"/>
        <v>0</v>
      </c>
      <c r="BF13" s="14">
        <f t="shared" si="19"/>
        <v>0</v>
      </c>
      <c r="BG13" s="14">
        <f t="shared" si="20"/>
        <v>0</v>
      </c>
      <c r="BH13" s="14">
        <f t="shared" si="21"/>
        <v>0</v>
      </c>
      <c r="BI13" s="14">
        <f t="shared" si="22"/>
        <v>0</v>
      </c>
      <c r="BJ13" s="14">
        <f t="shared" si="23"/>
        <v>0</v>
      </c>
      <c r="BK13" s="14">
        <f t="shared" si="24"/>
        <v>0</v>
      </c>
      <c r="BL13" s="14">
        <f t="shared" si="25"/>
        <v>0</v>
      </c>
      <c r="BM13" s="14">
        <f t="shared" si="26"/>
        <v>0</v>
      </c>
      <c r="BN13" s="14">
        <f t="shared" si="27"/>
        <v>0</v>
      </c>
      <c r="BO13" s="14">
        <f t="shared" si="28"/>
        <v>0</v>
      </c>
      <c r="BP13" s="14">
        <f t="shared" si="29"/>
        <v>0</v>
      </c>
      <c r="BQ13" s="14">
        <f t="shared" si="30"/>
        <v>0</v>
      </c>
      <c r="BR13" s="14">
        <f t="shared" si="31"/>
        <v>0</v>
      </c>
      <c r="BS13" s="14">
        <f t="shared" si="31"/>
        <v>0</v>
      </c>
    </row>
    <row r="14" spans="1:71" s="2" customFormat="1" ht="56.25" customHeight="1" x14ac:dyDescent="0.25">
      <c r="A14" s="11">
        <v>10</v>
      </c>
      <c r="B14" s="31" t="s">
        <v>79</v>
      </c>
      <c r="C14" s="37"/>
      <c r="D14" s="19" t="s">
        <v>59</v>
      </c>
      <c r="E14" s="41">
        <v>20</v>
      </c>
      <c r="F14" s="41">
        <v>12</v>
      </c>
      <c r="G14" s="41">
        <v>10</v>
      </c>
      <c r="H14" s="41">
        <v>5</v>
      </c>
      <c r="I14" s="41">
        <v>12</v>
      </c>
      <c r="J14" s="41">
        <v>20</v>
      </c>
      <c r="K14" s="41">
        <v>20</v>
      </c>
      <c r="L14" s="41">
        <v>0</v>
      </c>
      <c r="M14" s="41">
        <v>20</v>
      </c>
      <c r="N14" s="41">
        <v>5</v>
      </c>
      <c r="O14" s="41">
        <v>0</v>
      </c>
      <c r="P14" s="41">
        <v>0</v>
      </c>
      <c r="Q14" s="47">
        <v>20</v>
      </c>
      <c r="R14" s="41">
        <v>1</v>
      </c>
      <c r="S14" s="41">
        <v>0</v>
      </c>
      <c r="T14" s="41">
        <v>20</v>
      </c>
      <c r="U14" s="41">
        <v>0</v>
      </c>
      <c r="V14" s="41">
        <v>0</v>
      </c>
      <c r="W14" s="41">
        <v>0</v>
      </c>
      <c r="X14" s="41">
        <v>5</v>
      </c>
      <c r="Y14" s="41">
        <v>40</v>
      </c>
      <c r="Z14" s="41">
        <v>20</v>
      </c>
      <c r="AA14" s="48">
        <v>0</v>
      </c>
      <c r="AB14" s="41">
        <v>10</v>
      </c>
      <c r="AC14" s="41">
        <v>20</v>
      </c>
      <c r="AD14" s="41">
        <v>8</v>
      </c>
      <c r="AE14" s="47">
        <v>12</v>
      </c>
      <c r="AF14" s="41">
        <v>5</v>
      </c>
      <c r="AG14" s="41">
        <v>4</v>
      </c>
      <c r="AH14" s="41">
        <v>0</v>
      </c>
      <c r="AI14" s="41">
        <v>0</v>
      </c>
      <c r="AJ14" s="47">
        <v>0</v>
      </c>
      <c r="AK14" s="12">
        <f t="shared" si="32"/>
        <v>289</v>
      </c>
      <c r="AL14" s="20"/>
      <c r="AM14" s="13">
        <f t="shared" si="0"/>
        <v>0</v>
      </c>
      <c r="AN14" s="14">
        <f t="shared" si="1"/>
        <v>0</v>
      </c>
      <c r="AO14" s="14">
        <f t="shared" si="2"/>
        <v>0</v>
      </c>
      <c r="AP14" s="14">
        <f t="shared" si="3"/>
        <v>0</v>
      </c>
      <c r="AQ14" s="14">
        <f t="shared" si="4"/>
        <v>0</v>
      </c>
      <c r="AR14" s="14">
        <f t="shared" si="5"/>
        <v>0</v>
      </c>
      <c r="AS14" s="14">
        <f t="shared" si="6"/>
        <v>0</v>
      </c>
      <c r="AT14" s="14">
        <f t="shared" si="7"/>
        <v>0</v>
      </c>
      <c r="AU14" s="14">
        <f t="shared" si="8"/>
        <v>0</v>
      </c>
      <c r="AV14" s="14">
        <f t="shared" si="9"/>
        <v>0</v>
      </c>
      <c r="AW14" s="14">
        <f t="shared" si="10"/>
        <v>0</v>
      </c>
      <c r="AX14" s="14">
        <f t="shared" si="11"/>
        <v>0</v>
      </c>
      <c r="AY14" s="14">
        <f t="shared" si="12"/>
        <v>0</v>
      </c>
      <c r="AZ14" s="14">
        <f t="shared" si="13"/>
        <v>0</v>
      </c>
      <c r="BA14" s="14">
        <f t="shared" si="14"/>
        <v>0</v>
      </c>
      <c r="BB14" s="14">
        <f t="shared" si="15"/>
        <v>0</v>
      </c>
      <c r="BC14" s="14">
        <f t="shared" si="16"/>
        <v>0</v>
      </c>
      <c r="BD14" s="14">
        <f t="shared" si="17"/>
        <v>0</v>
      </c>
      <c r="BE14" s="14">
        <f t="shared" si="18"/>
        <v>0</v>
      </c>
      <c r="BF14" s="14">
        <f t="shared" si="19"/>
        <v>0</v>
      </c>
      <c r="BG14" s="14">
        <f t="shared" si="20"/>
        <v>0</v>
      </c>
      <c r="BH14" s="14">
        <f t="shared" si="21"/>
        <v>0</v>
      </c>
      <c r="BI14" s="14">
        <f t="shared" si="22"/>
        <v>0</v>
      </c>
      <c r="BJ14" s="14">
        <f t="shared" si="23"/>
        <v>0</v>
      </c>
      <c r="BK14" s="14">
        <f t="shared" si="24"/>
        <v>0</v>
      </c>
      <c r="BL14" s="14">
        <f t="shared" si="25"/>
        <v>0</v>
      </c>
      <c r="BM14" s="14">
        <f t="shared" si="26"/>
        <v>0</v>
      </c>
      <c r="BN14" s="14">
        <f t="shared" si="27"/>
        <v>0</v>
      </c>
      <c r="BO14" s="14">
        <f t="shared" si="28"/>
        <v>0</v>
      </c>
      <c r="BP14" s="14">
        <f t="shared" si="29"/>
        <v>0</v>
      </c>
      <c r="BQ14" s="14">
        <f t="shared" si="30"/>
        <v>0</v>
      </c>
      <c r="BR14" s="14">
        <f t="shared" si="31"/>
        <v>0</v>
      </c>
      <c r="BS14" s="14">
        <f t="shared" si="31"/>
        <v>0</v>
      </c>
    </row>
    <row r="15" spans="1:71" s="2" customFormat="1" ht="69.75" customHeight="1" x14ac:dyDescent="0.25">
      <c r="A15" s="10">
        <v>11</v>
      </c>
      <c r="B15" s="30" t="s">
        <v>80</v>
      </c>
      <c r="C15" s="37"/>
      <c r="D15" s="19" t="s">
        <v>59</v>
      </c>
      <c r="E15" s="41">
        <v>20</v>
      </c>
      <c r="F15" s="41">
        <v>0</v>
      </c>
      <c r="G15" s="41">
        <v>1</v>
      </c>
      <c r="H15" s="41">
        <v>5</v>
      </c>
      <c r="I15" s="41">
        <v>0</v>
      </c>
      <c r="J15" s="41">
        <v>10</v>
      </c>
      <c r="K15" s="41">
        <v>0</v>
      </c>
      <c r="L15" s="41">
        <v>0</v>
      </c>
      <c r="M15" s="41">
        <v>0</v>
      </c>
      <c r="N15" s="41">
        <v>0</v>
      </c>
      <c r="O15" s="41">
        <v>0</v>
      </c>
      <c r="P15" s="41">
        <v>0</v>
      </c>
      <c r="Q15" s="47">
        <v>0</v>
      </c>
      <c r="R15" s="41">
        <v>2</v>
      </c>
      <c r="S15" s="41">
        <v>0</v>
      </c>
      <c r="T15" s="41">
        <v>50</v>
      </c>
      <c r="U15" s="41">
        <v>0</v>
      </c>
      <c r="V15" s="41">
        <v>0</v>
      </c>
      <c r="W15" s="41">
        <v>30</v>
      </c>
      <c r="X15" s="41">
        <v>10</v>
      </c>
      <c r="Y15" s="41">
        <v>55</v>
      </c>
      <c r="Z15" s="41">
        <v>30</v>
      </c>
      <c r="AA15" s="48">
        <v>0</v>
      </c>
      <c r="AB15" s="41">
        <v>0</v>
      </c>
      <c r="AC15" s="41">
        <v>20</v>
      </c>
      <c r="AD15" s="41">
        <v>15</v>
      </c>
      <c r="AE15" s="47">
        <v>2</v>
      </c>
      <c r="AF15" s="41">
        <v>0</v>
      </c>
      <c r="AG15" s="41">
        <v>10</v>
      </c>
      <c r="AH15" s="41">
        <v>0</v>
      </c>
      <c r="AI15" s="41">
        <v>0</v>
      </c>
      <c r="AJ15" s="47">
        <v>0</v>
      </c>
      <c r="AK15" s="12">
        <f t="shared" si="32"/>
        <v>260</v>
      </c>
      <c r="AL15" s="21"/>
      <c r="AM15" s="13">
        <f t="shared" si="0"/>
        <v>0</v>
      </c>
      <c r="AN15" s="14">
        <f t="shared" si="1"/>
        <v>0</v>
      </c>
      <c r="AO15" s="14">
        <f t="shared" si="2"/>
        <v>0</v>
      </c>
      <c r="AP15" s="14">
        <f t="shared" si="3"/>
        <v>0</v>
      </c>
      <c r="AQ15" s="14">
        <f t="shared" si="4"/>
        <v>0</v>
      </c>
      <c r="AR15" s="14">
        <f t="shared" si="5"/>
        <v>0</v>
      </c>
      <c r="AS15" s="14">
        <f t="shared" si="6"/>
        <v>0</v>
      </c>
      <c r="AT15" s="14">
        <f t="shared" si="7"/>
        <v>0</v>
      </c>
      <c r="AU15" s="14">
        <f t="shared" si="8"/>
        <v>0</v>
      </c>
      <c r="AV15" s="14">
        <f t="shared" si="9"/>
        <v>0</v>
      </c>
      <c r="AW15" s="14">
        <f t="shared" si="10"/>
        <v>0</v>
      </c>
      <c r="AX15" s="14">
        <f t="shared" si="11"/>
        <v>0</v>
      </c>
      <c r="AY15" s="14">
        <f t="shared" si="12"/>
        <v>0</v>
      </c>
      <c r="AZ15" s="14">
        <f t="shared" si="13"/>
        <v>0</v>
      </c>
      <c r="BA15" s="14">
        <f t="shared" si="14"/>
        <v>0</v>
      </c>
      <c r="BB15" s="14">
        <f t="shared" si="15"/>
        <v>0</v>
      </c>
      <c r="BC15" s="14">
        <f t="shared" si="16"/>
        <v>0</v>
      </c>
      <c r="BD15" s="14">
        <f t="shared" si="17"/>
        <v>0</v>
      </c>
      <c r="BE15" s="14">
        <f t="shared" si="18"/>
        <v>0</v>
      </c>
      <c r="BF15" s="14">
        <f t="shared" si="19"/>
        <v>0</v>
      </c>
      <c r="BG15" s="14">
        <f t="shared" si="20"/>
        <v>0</v>
      </c>
      <c r="BH15" s="14">
        <f t="shared" si="21"/>
        <v>0</v>
      </c>
      <c r="BI15" s="14">
        <f t="shared" si="22"/>
        <v>0</v>
      </c>
      <c r="BJ15" s="14">
        <f t="shared" si="23"/>
        <v>0</v>
      </c>
      <c r="BK15" s="14">
        <f t="shared" si="24"/>
        <v>0</v>
      </c>
      <c r="BL15" s="14">
        <f t="shared" si="25"/>
        <v>0</v>
      </c>
      <c r="BM15" s="14">
        <f t="shared" si="26"/>
        <v>0</v>
      </c>
      <c r="BN15" s="14">
        <f t="shared" si="27"/>
        <v>0</v>
      </c>
      <c r="BO15" s="14">
        <f t="shared" si="28"/>
        <v>0</v>
      </c>
      <c r="BP15" s="14">
        <f t="shared" si="29"/>
        <v>0</v>
      </c>
      <c r="BQ15" s="14">
        <f t="shared" si="30"/>
        <v>0</v>
      </c>
      <c r="BR15" s="14">
        <f t="shared" si="31"/>
        <v>0</v>
      </c>
      <c r="BS15" s="14">
        <f t="shared" si="31"/>
        <v>0</v>
      </c>
    </row>
    <row r="16" spans="1:71" s="2" customFormat="1" ht="96" customHeight="1" x14ac:dyDescent="0.25">
      <c r="A16" s="11">
        <v>12</v>
      </c>
      <c r="B16" s="31" t="s">
        <v>237</v>
      </c>
      <c r="C16" s="37" t="s">
        <v>218</v>
      </c>
      <c r="D16" s="19" t="s">
        <v>59</v>
      </c>
      <c r="E16" s="41">
        <v>0</v>
      </c>
      <c r="F16" s="41">
        <v>0</v>
      </c>
      <c r="G16" s="41">
        <v>0</v>
      </c>
      <c r="H16" s="41">
        <v>0</v>
      </c>
      <c r="I16" s="41">
        <v>0</v>
      </c>
      <c r="J16" s="41">
        <v>0</v>
      </c>
      <c r="K16" s="41">
        <v>0</v>
      </c>
      <c r="L16" s="41">
        <v>0</v>
      </c>
      <c r="M16" s="41">
        <v>0</v>
      </c>
      <c r="N16" s="41">
        <v>0</v>
      </c>
      <c r="O16" s="41">
        <v>0</v>
      </c>
      <c r="P16" s="41">
        <v>0</v>
      </c>
      <c r="Q16" s="47">
        <v>0</v>
      </c>
      <c r="R16" s="41">
        <v>1</v>
      </c>
      <c r="S16" s="41">
        <v>0</v>
      </c>
      <c r="T16" s="41">
        <v>0</v>
      </c>
      <c r="U16" s="41">
        <v>0</v>
      </c>
      <c r="V16" s="41">
        <v>0</v>
      </c>
      <c r="W16" s="41">
        <v>0</v>
      </c>
      <c r="X16" s="41">
        <v>2</v>
      </c>
      <c r="Y16" s="41">
        <v>230</v>
      </c>
      <c r="Z16" s="41">
        <v>250</v>
      </c>
      <c r="AA16" s="48">
        <v>190</v>
      </c>
      <c r="AB16" s="41">
        <v>0</v>
      </c>
      <c r="AC16" s="41">
        <v>0</v>
      </c>
      <c r="AD16" s="41">
        <v>0</v>
      </c>
      <c r="AE16" s="47">
        <v>0</v>
      </c>
      <c r="AF16" s="41">
        <v>0</v>
      </c>
      <c r="AG16" s="41">
        <v>0</v>
      </c>
      <c r="AH16" s="41">
        <v>0</v>
      </c>
      <c r="AI16" s="41">
        <v>0</v>
      </c>
      <c r="AJ16" s="47">
        <v>0</v>
      </c>
      <c r="AK16" s="12">
        <f t="shared" si="32"/>
        <v>673</v>
      </c>
      <c r="AL16" s="20"/>
      <c r="AM16" s="13">
        <f t="shared" si="0"/>
        <v>0</v>
      </c>
      <c r="AN16" s="14">
        <f t="shared" si="1"/>
        <v>0</v>
      </c>
      <c r="AO16" s="14">
        <f t="shared" si="2"/>
        <v>0</v>
      </c>
      <c r="AP16" s="14">
        <f t="shared" si="3"/>
        <v>0</v>
      </c>
      <c r="AQ16" s="14">
        <f t="shared" si="4"/>
        <v>0</v>
      </c>
      <c r="AR16" s="14">
        <f t="shared" si="5"/>
        <v>0</v>
      </c>
      <c r="AS16" s="14">
        <f t="shared" si="6"/>
        <v>0</v>
      </c>
      <c r="AT16" s="14">
        <f t="shared" si="7"/>
        <v>0</v>
      </c>
      <c r="AU16" s="14">
        <f t="shared" si="8"/>
        <v>0</v>
      </c>
      <c r="AV16" s="14">
        <f t="shared" si="9"/>
        <v>0</v>
      </c>
      <c r="AW16" s="14">
        <f t="shared" si="10"/>
        <v>0</v>
      </c>
      <c r="AX16" s="14">
        <f t="shared" si="11"/>
        <v>0</v>
      </c>
      <c r="AY16" s="14">
        <f t="shared" si="12"/>
        <v>0</v>
      </c>
      <c r="AZ16" s="14">
        <f t="shared" si="13"/>
        <v>0</v>
      </c>
      <c r="BA16" s="14">
        <f t="shared" si="14"/>
        <v>0</v>
      </c>
      <c r="BB16" s="14">
        <f t="shared" si="15"/>
        <v>0</v>
      </c>
      <c r="BC16" s="14">
        <f t="shared" si="16"/>
        <v>0</v>
      </c>
      <c r="BD16" s="14">
        <f t="shared" si="17"/>
        <v>0</v>
      </c>
      <c r="BE16" s="14">
        <f t="shared" si="18"/>
        <v>0</v>
      </c>
      <c r="BF16" s="14">
        <f t="shared" si="19"/>
        <v>0</v>
      </c>
      <c r="BG16" s="14">
        <f t="shared" si="20"/>
        <v>0</v>
      </c>
      <c r="BH16" s="14">
        <f t="shared" si="21"/>
        <v>0</v>
      </c>
      <c r="BI16" s="14">
        <f t="shared" si="22"/>
        <v>0</v>
      </c>
      <c r="BJ16" s="14">
        <f t="shared" si="23"/>
        <v>0</v>
      </c>
      <c r="BK16" s="14">
        <f t="shared" si="24"/>
        <v>0</v>
      </c>
      <c r="BL16" s="14">
        <f t="shared" si="25"/>
        <v>0</v>
      </c>
      <c r="BM16" s="14">
        <f t="shared" si="26"/>
        <v>0</v>
      </c>
      <c r="BN16" s="14">
        <f t="shared" si="27"/>
        <v>0</v>
      </c>
      <c r="BO16" s="14">
        <f t="shared" si="28"/>
        <v>0</v>
      </c>
      <c r="BP16" s="14">
        <f t="shared" si="29"/>
        <v>0</v>
      </c>
      <c r="BQ16" s="14">
        <f t="shared" si="30"/>
        <v>0</v>
      </c>
      <c r="BR16" s="14">
        <f t="shared" si="31"/>
        <v>0</v>
      </c>
      <c r="BS16" s="14">
        <f t="shared" si="31"/>
        <v>0</v>
      </c>
    </row>
    <row r="17" spans="1:71" s="2" customFormat="1" ht="67.5" customHeight="1" x14ac:dyDescent="0.25">
      <c r="A17" s="10">
        <v>13</v>
      </c>
      <c r="B17" s="31" t="s">
        <v>238</v>
      </c>
      <c r="C17" s="37" t="s">
        <v>37</v>
      </c>
      <c r="D17" s="19" t="s">
        <v>59</v>
      </c>
      <c r="E17" s="41">
        <v>0</v>
      </c>
      <c r="F17" s="41">
        <v>6</v>
      </c>
      <c r="G17" s="41">
        <v>5</v>
      </c>
      <c r="H17" s="41">
        <v>0</v>
      </c>
      <c r="I17" s="41">
        <v>0</v>
      </c>
      <c r="J17" s="41">
        <v>0</v>
      </c>
      <c r="K17" s="41">
        <v>0</v>
      </c>
      <c r="L17" s="41">
        <v>0</v>
      </c>
      <c r="M17" s="41">
        <v>0</v>
      </c>
      <c r="N17" s="41">
        <v>0</v>
      </c>
      <c r="O17" s="41">
        <v>0</v>
      </c>
      <c r="P17" s="41">
        <v>0</v>
      </c>
      <c r="Q17" s="47">
        <v>2</v>
      </c>
      <c r="R17" s="41">
        <v>1</v>
      </c>
      <c r="S17" s="41">
        <v>0</v>
      </c>
      <c r="T17" s="41">
        <v>0</v>
      </c>
      <c r="U17" s="41">
        <v>0</v>
      </c>
      <c r="V17" s="41">
        <v>0</v>
      </c>
      <c r="W17" s="41">
        <v>0</v>
      </c>
      <c r="X17" s="41">
        <v>0</v>
      </c>
      <c r="Y17" s="41">
        <v>10</v>
      </c>
      <c r="Z17" s="41">
        <v>0</v>
      </c>
      <c r="AA17" s="48">
        <v>2</v>
      </c>
      <c r="AB17" s="41">
        <v>4</v>
      </c>
      <c r="AC17" s="41">
        <v>0</v>
      </c>
      <c r="AD17" s="41">
        <v>0</v>
      </c>
      <c r="AE17" s="47">
        <v>10</v>
      </c>
      <c r="AF17" s="41">
        <v>0</v>
      </c>
      <c r="AG17" s="41">
        <v>0</v>
      </c>
      <c r="AH17" s="41">
        <v>0</v>
      </c>
      <c r="AI17" s="41">
        <v>0</v>
      </c>
      <c r="AJ17" s="47">
        <v>0</v>
      </c>
      <c r="AK17" s="12">
        <f t="shared" si="32"/>
        <v>40</v>
      </c>
      <c r="AL17" s="21"/>
      <c r="AM17" s="13">
        <f t="shared" si="0"/>
        <v>0</v>
      </c>
      <c r="AN17" s="14">
        <f t="shared" si="1"/>
        <v>0</v>
      </c>
      <c r="AO17" s="14">
        <f t="shared" si="2"/>
        <v>0</v>
      </c>
      <c r="AP17" s="14">
        <f t="shared" si="3"/>
        <v>0</v>
      </c>
      <c r="AQ17" s="14">
        <f t="shared" si="4"/>
        <v>0</v>
      </c>
      <c r="AR17" s="14">
        <f t="shared" si="5"/>
        <v>0</v>
      </c>
      <c r="AS17" s="14">
        <f t="shared" si="6"/>
        <v>0</v>
      </c>
      <c r="AT17" s="14">
        <f t="shared" si="7"/>
        <v>0</v>
      </c>
      <c r="AU17" s="14">
        <f t="shared" si="8"/>
        <v>0</v>
      </c>
      <c r="AV17" s="14">
        <f t="shared" si="9"/>
        <v>0</v>
      </c>
      <c r="AW17" s="14">
        <f t="shared" si="10"/>
        <v>0</v>
      </c>
      <c r="AX17" s="14">
        <f t="shared" si="11"/>
        <v>0</v>
      </c>
      <c r="AY17" s="14">
        <f t="shared" si="12"/>
        <v>0</v>
      </c>
      <c r="AZ17" s="14">
        <f t="shared" si="13"/>
        <v>0</v>
      </c>
      <c r="BA17" s="14">
        <f t="shared" si="14"/>
        <v>0</v>
      </c>
      <c r="BB17" s="14">
        <f t="shared" si="15"/>
        <v>0</v>
      </c>
      <c r="BC17" s="14">
        <f t="shared" si="16"/>
        <v>0</v>
      </c>
      <c r="BD17" s="14">
        <f t="shared" si="17"/>
        <v>0</v>
      </c>
      <c r="BE17" s="14">
        <f t="shared" si="18"/>
        <v>0</v>
      </c>
      <c r="BF17" s="14">
        <f t="shared" si="19"/>
        <v>0</v>
      </c>
      <c r="BG17" s="14">
        <f t="shared" si="20"/>
        <v>0</v>
      </c>
      <c r="BH17" s="14">
        <f t="shared" si="21"/>
        <v>0</v>
      </c>
      <c r="BI17" s="14">
        <f t="shared" si="22"/>
        <v>0</v>
      </c>
      <c r="BJ17" s="14">
        <f t="shared" si="23"/>
        <v>0</v>
      </c>
      <c r="BK17" s="14">
        <f t="shared" si="24"/>
        <v>0</v>
      </c>
      <c r="BL17" s="14">
        <f t="shared" si="25"/>
        <v>0</v>
      </c>
      <c r="BM17" s="14">
        <f t="shared" si="26"/>
        <v>0</v>
      </c>
      <c r="BN17" s="14">
        <f t="shared" si="27"/>
        <v>0</v>
      </c>
      <c r="BO17" s="14">
        <f t="shared" si="28"/>
        <v>0</v>
      </c>
      <c r="BP17" s="14">
        <f t="shared" si="29"/>
        <v>0</v>
      </c>
      <c r="BQ17" s="14">
        <f t="shared" si="30"/>
        <v>0</v>
      </c>
      <c r="BR17" s="14">
        <f t="shared" si="31"/>
        <v>0</v>
      </c>
      <c r="BS17" s="14">
        <f t="shared" si="31"/>
        <v>0</v>
      </c>
    </row>
    <row r="18" spans="1:71" s="2" customFormat="1" ht="84.75" customHeight="1" x14ac:dyDescent="0.25">
      <c r="A18" s="11">
        <v>14</v>
      </c>
      <c r="B18" s="34" t="s">
        <v>239</v>
      </c>
      <c r="C18" s="37" t="s">
        <v>35</v>
      </c>
      <c r="D18" s="19" t="s">
        <v>59</v>
      </c>
      <c r="E18" s="41">
        <v>0</v>
      </c>
      <c r="F18" s="41">
        <v>0</v>
      </c>
      <c r="G18" s="41">
        <v>5</v>
      </c>
      <c r="H18" s="41">
        <v>0</v>
      </c>
      <c r="I18" s="41">
        <v>0</v>
      </c>
      <c r="J18" s="41">
        <v>0</v>
      </c>
      <c r="K18" s="41">
        <v>0</v>
      </c>
      <c r="L18" s="41">
        <v>0</v>
      </c>
      <c r="M18" s="41">
        <v>0</v>
      </c>
      <c r="N18" s="41">
        <v>0</v>
      </c>
      <c r="O18" s="41">
        <v>0</v>
      </c>
      <c r="P18" s="41">
        <v>0</v>
      </c>
      <c r="Q18" s="47">
        <v>0</v>
      </c>
      <c r="R18" s="41">
        <v>1</v>
      </c>
      <c r="S18" s="41">
        <v>0</v>
      </c>
      <c r="T18" s="41">
        <v>0</v>
      </c>
      <c r="U18" s="41">
        <v>0</v>
      </c>
      <c r="V18" s="41">
        <v>0</v>
      </c>
      <c r="W18" s="41">
        <v>0</v>
      </c>
      <c r="X18" s="41">
        <v>0</v>
      </c>
      <c r="Y18" s="41">
        <v>0</v>
      </c>
      <c r="Z18" s="41">
        <v>2</v>
      </c>
      <c r="AA18" s="48">
        <v>0</v>
      </c>
      <c r="AB18" s="41">
        <v>0</v>
      </c>
      <c r="AC18" s="41">
        <v>0</v>
      </c>
      <c r="AD18" s="41">
        <v>0</v>
      </c>
      <c r="AE18" s="47">
        <v>8</v>
      </c>
      <c r="AF18" s="41">
        <v>0</v>
      </c>
      <c r="AG18" s="41">
        <v>0</v>
      </c>
      <c r="AH18" s="41">
        <v>0</v>
      </c>
      <c r="AI18" s="41">
        <v>3</v>
      </c>
      <c r="AJ18" s="47">
        <v>0</v>
      </c>
      <c r="AK18" s="12">
        <f t="shared" si="32"/>
        <v>19</v>
      </c>
      <c r="AL18" s="20"/>
      <c r="AM18" s="13">
        <f t="shared" si="0"/>
        <v>0</v>
      </c>
      <c r="AN18" s="14">
        <f t="shared" si="1"/>
        <v>0</v>
      </c>
      <c r="AO18" s="14">
        <f t="shared" si="2"/>
        <v>0</v>
      </c>
      <c r="AP18" s="14">
        <f t="shared" si="3"/>
        <v>0</v>
      </c>
      <c r="AQ18" s="14">
        <f t="shared" si="4"/>
        <v>0</v>
      </c>
      <c r="AR18" s="14">
        <f t="shared" si="5"/>
        <v>0</v>
      </c>
      <c r="AS18" s="14">
        <f t="shared" si="6"/>
        <v>0</v>
      </c>
      <c r="AT18" s="14">
        <f t="shared" si="7"/>
        <v>0</v>
      </c>
      <c r="AU18" s="14">
        <f t="shared" si="8"/>
        <v>0</v>
      </c>
      <c r="AV18" s="14">
        <f t="shared" si="9"/>
        <v>0</v>
      </c>
      <c r="AW18" s="14">
        <f t="shared" si="10"/>
        <v>0</v>
      </c>
      <c r="AX18" s="14">
        <f t="shared" si="11"/>
        <v>0</v>
      </c>
      <c r="AY18" s="14">
        <f t="shared" si="12"/>
        <v>0</v>
      </c>
      <c r="AZ18" s="14">
        <f t="shared" si="13"/>
        <v>0</v>
      </c>
      <c r="BA18" s="14">
        <f t="shared" si="14"/>
        <v>0</v>
      </c>
      <c r="BB18" s="14">
        <f t="shared" si="15"/>
        <v>0</v>
      </c>
      <c r="BC18" s="14">
        <f t="shared" si="16"/>
        <v>0</v>
      </c>
      <c r="BD18" s="14">
        <f t="shared" si="17"/>
        <v>0</v>
      </c>
      <c r="BE18" s="14">
        <f t="shared" si="18"/>
        <v>0</v>
      </c>
      <c r="BF18" s="14">
        <f t="shared" si="19"/>
        <v>0</v>
      </c>
      <c r="BG18" s="14">
        <f t="shared" si="20"/>
        <v>0</v>
      </c>
      <c r="BH18" s="14">
        <f t="shared" si="21"/>
        <v>0</v>
      </c>
      <c r="BI18" s="14">
        <f t="shared" si="22"/>
        <v>0</v>
      </c>
      <c r="BJ18" s="14">
        <f t="shared" si="23"/>
        <v>0</v>
      </c>
      <c r="BK18" s="14">
        <f t="shared" si="24"/>
        <v>0</v>
      </c>
      <c r="BL18" s="14">
        <f t="shared" si="25"/>
        <v>0</v>
      </c>
      <c r="BM18" s="14">
        <f t="shared" si="26"/>
        <v>0</v>
      </c>
      <c r="BN18" s="14">
        <f t="shared" si="27"/>
        <v>0</v>
      </c>
      <c r="BO18" s="14">
        <f t="shared" si="28"/>
        <v>0</v>
      </c>
      <c r="BP18" s="14">
        <f t="shared" si="29"/>
        <v>0</v>
      </c>
      <c r="BQ18" s="14">
        <f t="shared" si="30"/>
        <v>0</v>
      </c>
      <c r="BR18" s="14">
        <f t="shared" si="31"/>
        <v>0</v>
      </c>
      <c r="BS18" s="14">
        <f t="shared" si="31"/>
        <v>0</v>
      </c>
    </row>
    <row r="19" spans="1:71" s="2" customFormat="1" ht="77.25" customHeight="1" x14ac:dyDescent="0.25">
      <c r="A19" s="10">
        <v>15</v>
      </c>
      <c r="B19" s="31" t="s">
        <v>81</v>
      </c>
      <c r="C19" s="37"/>
      <c r="D19" s="19" t="s">
        <v>70</v>
      </c>
      <c r="E19" s="41">
        <v>20</v>
      </c>
      <c r="F19" s="41">
        <v>0</v>
      </c>
      <c r="G19" s="41">
        <v>0</v>
      </c>
      <c r="H19" s="41">
        <v>2</v>
      </c>
      <c r="I19" s="41">
        <v>5</v>
      </c>
      <c r="J19" s="41">
        <v>25</v>
      </c>
      <c r="K19" s="41">
        <v>0</v>
      </c>
      <c r="L19" s="41">
        <v>10</v>
      </c>
      <c r="M19" s="41">
        <v>30</v>
      </c>
      <c r="N19" s="41">
        <v>0</v>
      </c>
      <c r="O19" s="41">
        <v>10</v>
      </c>
      <c r="P19" s="41">
        <v>1</v>
      </c>
      <c r="Q19" s="47">
        <v>20</v>
      </c>
      <c r="R19" s="41">
        <v>2</v>
      </c>
      <c r="S19" s="41">
        <v>20</v>
      </c>
      <c r="T19" s="41">
        <v>0</v>
      </c>
      <c r="U19" s="41">
        <v>3</v>
      </c>
      <c r="V19" s="41">
        <v>55</v>
      </c>
      <c r="W19" s="41">
        <v>0</v>
      </c>
      <c r="X19" s="41">
        <v>0</v>
      </c>
      <c r="Y19" s="41">
        <v>30</v>
      </c>
      <c r="Z19" s="41">
        <v>30</v>
      </c>
      <c r="AA19" s="48">
        <v>0</v>
      </c>
      <c r="AB19" s="41">
        <v>10</v>
      </c>
      <c r="AC19" s="41">
        <v>50</v>
      </c>
      <c r="AD19" s="41">
        <v>0</v>
      </c>
      <c r="AE19" s="47">
        <v>33</v>
      </c>
      <c r="AF19" s="41">
        <v>5</v>
      </c>
      <c r="AG19" s="41">
        <v>0</v>
      </c>
      <c r="AH19" s="41">
        <v>0</v>
      </c>
      <c r="AI19" s="41">
        <v>0</v>
      </c>
      <c r="AJ19" s="47">
        <v>0</v>
      </c>
      <c r="AK19" s="12">
        <f t="shared" si="32"/>
        <v>361</v>
      </c>
      <c r="AL19" s="21"/>
      <c r="AM19" s="13">
        <f t="shared" si="0"/>
        <v>0</v>
      </c>
      <c r="AN19" s="14">
        <f t="shared" si="1"/>
        <v>0</v>
      </c>
      <c r="AO19" s="14">
        <f t="shared" si="2"/>
        <v>0</v>
      </c>
      <c r="AP19" s="14">
        <f t="shared" si="3"/>
        <v>0</v>
      </c>
      <c r="AQ19" s="14">
        <f t="shared" si="4"/>
        <v>0</v>
      </c>
      <c r="AR19" s="14">
        <f t="shared" si="5"/>
        <v>0</v>
      </c>
      <c r="AS19" s="14">
        <f t="shared" si="6"/>
        <v>0</v>
      </c>
      <c r="AT19" s="14">
        <f t="shared" si="7"/>
        <v>0</v>
      </c>
      <c r="AU19" s="14">
        <f t="shared" si="8"/>
        <v>0</v>
      </c>
      <c r="AV19" s="14">
        <f t="shared" si="9"/>
        <v>0</v>
      </c>
      <c r="AW19" s="14">
        <f t="shared" si="10"/>
        <v>0</v>
      </c>
      <c r="AX19" s="14">
        <f t="shared" si="11"/>
        <v>0</v>
      </c>
      <c r="AY19" s="14">
        <f t="shared" si="12"/>
        <v>0</v>
      </c>
      <c r="AZ19" s="14">
        <f t="shared" si="13"/>
        <v>0</v>
      </c>
      <c r="BA19" s="14">
        <f t="shared" si="14"/>
        <v>0</v>
      </c>
      <c r="BB19" s="14">
        <f t="shared" si="15"/>
        <v>0</v>
      </c>
      <c r="BC19" s="14">
        <f t="shared" si="16"/>
        <v>0</v>
      </c>
      <c r="BD19" s="14">
        <f t="shared" si="17"/>
        <v>0</v>
      </c>
      <c r="BE19" s="14">
        <f t="shared" si="18"/>
        <v>0</v>
      </c>
      <c r="BF19" s="14">
        <f t="shared" si="19"/>
        <v>0</v>
      </c>
      <c r="BG19" s="14">
        <f t="shared" si="20"/>
        <v>0</v>
      </c>
      <c r="BH19" s="14">
        <f t="shared" si="21"/>
        <v>0</v>
      </c>
      <c r="BI19" s="14">
        <f t="shared" si="22"/>
        <v>0</v>
      </c>
      <c r="BJ19" s="14">
        <f t="shared" si="23"/>
        <v>0</v>
      </c>
      <c r="BK19" s="14">
        <f t="shared" si="24"/>
        <v>0</v>
      </c>
      <c r="BL19" s="14">
        <f t="shared" si="25"/>
        <v>0</v>
      </c>
      <c r="BM19" s="14">
        <f t="shared" si="26"/>
        <v>0</v>
      </c>
      <c r="BN19" s="14">
        <f t="shared" si="27"/>
        <v>0</v>
      </c>
      <c r="BO19" s="14">
        <f t="shared" si="28"/>
        <v>0</v>
      </c>
      <c r="BP19" s="14">
        <f t="shared" si="29"/>
        <v>0</v>
      </c>
      <c r="BQ19" s="14">
        <f t="shared" si="30"/>
        <v>0</v>
      </c>
      <c r="BR19" s="14">
        <f t="shared" si="31"/>
        <v>0</v>
      </c>
      <c r="BS19" s="14">
        <f t="shared" si="31"/>
        <v>0</v>
      </c>
    </row>
    <row r="20" spans="1:71" s="2" customFormat="1" ht="62.25" customHeight="1" x14ac:dyDescent="0.25">
      <c r="A20" s="11">
        <v>16</v>
      </c>
      <c r="B20" s="31" t="s">
        <v>82</v>
      </c>
      <c r="C20" s="37"/>
      <c r="D20" s="19" t="s">
        <v>70</v>
      </c>
      <c r="E20" s="41">
        <v>0</v>
      </c>
      <c r="F20" s="41">
        <v>4</v>
      </c>
      <c r="G20" s="41">
        <v>10</v>
      </c>
      <c r="H20" s="41">
        <v>1</v>
      </c>
      <c r="I20" s="41">
        <v>5</v>
      </c>
      <c r="J20" s="41">
        <v>25</v>
      </c>
      <c r="K20" s="41">
        <v>0</v>
      </c>
      <c r="L20" s="41">
        <v>0</v>
      </c>
      <c r="M20" s="41">
        <v>20</v>
      </c>
      <c r="N20" s="41">
        <v>15</v>
      </c>
      <c r="O20" s="41">
        <v>0</v>
      </c>
      <c r="P20" s="41">
        <v>1</v>
      </c>
      <c r="Q20" s="47">
        <v>10</v>
      </c>
      <c r="R20" s="41">
        <v>0</v>
      </c>
      <c r="S20" s="41">
        <v>0</v>
      </c>
      <c r="T20" s="41">
        <v>10</v>
      </c>
      <c r="U20" s="41">
        <v>0</v>
      </c>
      <c r="V20" s="41">
        <v>2</v>
      </c>
      <c r="W20" s="41">
        <v>5</v>
      </c>
      <c r="X20" s="41">
        <v>10</v>
      </c>
      <c r="Y20" s="41">
        <v>0</v>
      </c>
      <c r="Z20" s="41">
        <v>0</v>
      </c>
      <c r="AA20" s="48">
        <v>1</v>
      </c>
      <c r="AB20" s="41">
        <v>0</v>
      </c>
      <c r="AC20" s="41">
        <v>20</v>
      </c>
      <c r="AD20" s="41">
        <v>15</v>
      </c>
      <c r="AE20" s="47">
        <v>35</v>
      </c>
      <c r="AF20" s="41">
        <v>15</v>
      </c>
      <c r="AG20" s="41">
        <v>12</v>
      </c>
      <c r="AH20" s="41">
        <v>0</v>
      </c>
      <c r="AI20" s="41">
        <v>4</v>
      </c>
      <c r="AJ20" s="47">
        <v>15</v>
      </c>
      <c r="AK20" s="12">
        <f t="shared" si="32"/>
        <v>235</v>
      </c>
      <c r="AL20" s="20"/>
      <c r="AM20" s="13">
        <f t="shared" si="0"/>
        <v>0</v>
      </c>
      <c r="AN20" s="14">
        <f t="shared" si="1"/>
        <v>0</v>
      </c>
      <c r="AO20" s="14">
        <f t="shared" si="2"/>
        <v>0</v>
      </c>
      <c r="AP20" s="14">
        <f t="shared" si="3"/>
        <v>0</v>
      </c>
      <c r="AQ20" s="14">
        <f t="shared" si="4"/>
        <v>0</v>
      </c>
      <c r="AR20" s="14">
        <f t="shared" si="5"/>
        <v>0</v>
      </c>
      <c r="AS20" s="14">
        <f t="shared" si="6"/>
        <v>0</v>
      </c>
      <c r="AT20" s="14">
        <f t="shared" si="7"/>
        <v>0</v>
      </c>
      <c r="AU20" s="14">
        <f t="shared" si="8"/>
        <v>0</v>
      </c>
      <c r="AV20" s="14">
        <f t="shared" si="9"/>
        <v>0</v>
      </c>
      <c r="AW20" s="14">
        <f t="shared" si="10"/>
        <v>0</v>
      </c>
      <c r="AX20" s="14">
        <f t="shared" si="11"/>
        <v>0</v>
      </c>
      <c r="AY20" s="14">
        <f t="shared" si="12"/>
        <v>0</v>
      </c>
      <c r="AZ20" s="14">
        <f t="shared" si="13"/>
        <v>0</v>
      </c>
      <c r="BA20" s="14">
        <f t="shared" si="14"/>
        <v>0</v>
      </c>
      <c r="BB20" s="14">
        <f t="shared" si="15"/>
        <v>0</v>
      </c>
      <c r="BC20" s="14">
        <f t="shared" si="16"/>
        <v>0</v>
      </c>
      <c r="BD20" s="14">
        <f t="shared" si="17"/>
        <v>0</v>
      </c>
      <c r="BE20" s="14">
        <f t="shared" si="18"/>
        <v>0</v>
      </c>
      <c r="BF20" s="14">
        <f t="shared" si="19"/>
        <v>0</v>
      </c>
      <c r="BG20" s="14">
        <f t="shared" si="20"/>
        <v>0</v>
      </c>
      <c r="BH20" s="14">
        <f t="shared" si="21"/>
        <v>0</v>
      </c>
      <c r="BI20" s="14">
        <f t="shared" si="22"/>
        <v>0</v>
      </c>
      <c r="BJ20" s="14">
        <f t="shared" si="23"/>
        <v>0</v>
      </c>
      <c r="BK20" s="14">
        <f t="shared" si="24"/>
        <v>0</v>
      </c>
      <c r="BL20" s="14">
        <f t="shared" si="25"/>
        <v>0</v>
      </c>
      <c r="BM20" s="14">
        <f t="shared" si="26"/>
        <v>0</v>
      </c>
      <c r="BN20" s="14">
        <f t="shared" si="27"/>
        <v>0</v>
      </c>
      <c r="BO20" s="14">
        <f t="shared" si="28"/>
        <v>0</v>
      </c>
      <c r="BP20" s="14">
        <f t="shared" si="29"/>
        <v>0</v>
      </c>
      <c r="BQ20" s="14">
        <f t="shared" si="30"/>
        <v>0</v>
      </c>
      <c r="BR20" s="14">
        <f t="shared" si="31"/>
        <v>0</v>
      </c>
      <c r="BS20" s="14">
        <f t="shared" si="31"/>
        <v>0</v>
      </c>
    </row>
    <row r="21" spans="1:71" s="2" customFormat="1" ht="76.5" customHeight="1" x14ac:dyDescent="0.25">
      <c r="A21" s="10">
        <v>17</v>
      </c>
      <c r="B21" s="34" t="s">
        <v>240</v>
      </c>
      <c r="C21" s="37" t="s">
        <v>219</v>
      </c>
      <c r="D21" s="19" t="s">
        <v>59</v>
      </c>
      <c r="E21" s="41">
        <v>2</v>
      </c>
      <c r="F21" s="41">
        <v>0</v>
      </c>
      <c r="G21" s="41">
        <v>0</v>
      </c>
      <c r="H21" s="41">
        <v>0</v>
      </c>
      <c r="I21" s="41">
        <v>0</v>
      </c>
      <c r="J21" s="41">
        <v>0</v>
      </c>
      <c r="K21" s="41">
        <v>0</v>
      </c>
      <c r="L21" s="41">
        <v>0</v>
      </c>
      <c r="M21" s="41">
        <v>0</v>
      </c>
      <c r="N21" s="41">
        <v>0</v>
      </c>
      <c r="O21" s="41">
        <v>8</v>
      </c>
      <c r="P21" s="41">
        <v>0</v>
      </c>
      <c r="Q21" s="47">
        <v>0</v>
      </c>
      <c r="R21" s="41">
        <v>1</v>
      </c>
      <c r="S21" s="41">
        <v>0</v>
      </c>
      <c r="T21" s="41">
        <v>0</v>
      </c>
      <c r="U21" s="41">
        <v>0</v>
      </c>
      <c r="V21" s="41">
        <v>0</v>
      </c>
      <c r="W21" s="41">
        <v>0</v>
      </c>
      <c r="X21" s="41">
        <v>0</v>
      </c>
      <c r="Y21" s="41">
        <v>0</v>
      </c>
      <c r="Z21" s="41">
        <v>0</v>
      </c>
      <c r="AA21" s="48">
        <v>0</v>
      </c>
      <c r="AB21" s="41">
        <v>8</v>
      </c>
      <c r="AC21" s="41">
        <v>10</v>
      </c>
      <c r="AD21" s="41">
        <v>15</v>
      </c>
      <c r="AE21" s="47">
        <v>0</v>
      </c>
      <c r="AF21" s="41">
        <v>0</v>
      </c>
      <c r="AG21" s="41">
        <v>0</v>
      </c>
      <c r="AH21" s="41">
        <v>0</v>
      </c>
      <c r="AI21" s="41">
        <v>0</v>
      </c>
      <c r="AJ21" s="47">
        <v>0</v>
      </c>
      <c r="AK21" s="12">
        <f t="shared" si="32"/>
        <v>44</v>
      </c>
      <c r="AL21" s="21"/>
      <c r="AM21" s="13">
        <f t="shared" si="0"/>
        <v>0</v>
      </c>
      <c r="AN21" s="14">
        <f t="shared" si="1"/>
        <v>0</v>
      </c>
      <c r="AO21" s="14">
        <f t="shared" si="2"/>
        <v>0</v>
      </c>
      <c r="AP21" s="14">
        <f t="shared" si="3"/>
        <v>0</v>
      </c>
      <c r="AQ21" s="14">
        <f t="shared" si="4"/>
        <v>0</v>
      </c>
      <c r="AR21" s="14">
        <f t="shared" si="5"/>
        <v>0</v>
      </c>
      <c r="AS21" s="14">
        <f t="shared" si="6"/>
        <v>0</v>
      </c>
      <c r="AT21" s="14">
        <f t="shared" si="7"/>
        <v>0</v>
      </c>
      <c r="AU21" s="14">
        <f t="shared" si="8"/>
        <v>0</v>
      </c>
      <c r="AV21" s="14">
        <f t="shared" si="9"/>
        <v>0</v>
      </c>
      <c r="AW21" s="14">
        <f t="shared" si="10"/>
        <v>0</v>
      </c>
      <c r="AX21" s="14">
        <f t="shared" si="11"/>
        <v>0</v>
      </c>
      <c r="AY21" s="14">
        <f t="shared" si="12"/>
        <v>0</v>
      </c>
      <c r="AZ21" s="14">
        <f t="shared" si="13"/>
        <v>0</v>
      </c>
      <c r="BA21" s="14">
        <f t="shared" si="14"/>
        <v>0</v>
      </c>
      <c r="BB21" s="14">
        <f t="shared" si="15"/>
        <v>0</v>
      </c>
      <c r="BC21" s="14">
        <f t="shared" si="16"/>
        <v>0</v>
      </c>
      <c r="BD21" s="14">
        <f t="shared" si="17"/>
        <v>0</v>
      </c>
      <c r="BE21" s="14">
        <f t="shared" si="18"/>
        <v>0</v>
      </c>
      <c r="BF21" s="14">
        <f t="shared" si="19"/>
        <v>0</v>
      </c>
      <c r="BG21" s="14">
        <f t="shared" si="20"/>
        <v>0</v>
      </c>
      <c r="BH21" s="14">
        <f t="shared" si="21"/>
        <v>0</v>
      </c>
      <c r="BI21" s="14">
        <f t="shared" si="22"/>
        <v>0</v>
      </c>
      <c r="BJ21" s="14">
        <f t="shared" si="23"/>
        <v>0</v>
      </c>
      <c r="BK21" s="14">
        <f t="shared" si="24"/>
        <v>0</v>
      </c>
      <c r="BL21" s="14">
        <f t="shared" si="25"/>
        <v>0</v>
      </c>
      <c r="BM21" s="14">
        <f t="shared" si="26"/>
        <v>0</v>
      </c>
      <c r="BN21" s="14">
        <f t="shared" si="27"/>
        <v>0</v>
      </c>
      <c r="BO21" s="14">
        <f t="shared" si="28"/>
        <v>0</v>
      </c>
      <c r="BP21" s="14">
        <f t="shared" si="29"/>
        <v>0</v>
      </c>
      <c r="BQ21" s="14">
        <f t="shared" si="30"/>
        <v>0</v>
      </c>
      <c r="BR21" s="14">
        <f t="shared" si="31"/>
        <v>0</v>
      </c>
      <c r="BS21" s="14">
        <f t="shared" si="31"/>
        <v>0</v>
      </c>
    </row>
    <row r="22" spans="1:71" s="2" customFormat="1" ht="67.5" customHeight="1" x14ac:dyDescent="0.25">
      <c r="A22" s="11">
        <v>18</v>
      </c>
      <c r="B22" s="31" t="s">
        <v>83</v>
      </c>
      <c r="C22" s="37"/>
      <c r="D22" s="19" t="s">
        <v>70</v>
      </c>
      <c r="E22" s="41">
        <v>0</v>
      </c>
      <c r="F22" s="41">
        <v>0</v>
      </c>
      <c r="G22" s="41">
        <v>1</v>
      </c>
      <c r="H22" s="41">
        <v>0</v>
      </c>
      <c r="I22" s="41">
        <v>0</v>
      </c>
      <c r="J22" s="41">
        <v>1</v>
      </c>
      <c r="K22" s="41">
        <v>0</v>
      </c>
      <c r="L22" s="41">
        <v>0</v>
      </c>
      <c r="M22" s="41">
        <v>2</v>
      </c>
      <c r="N22" s="41">
        <v>0</v>
      </c>
      <c r="O22" s="41">
        <v>12</v>
      </c>
      <c r="P22" s="41">
        <v>0</v>
      </c>
      <c r="Q22" s="47">
        <v>0</v>
      </c>
      <c r="R22" s="41">
        <v>0</v>
      </c>
      <c r="S22" s="41">
        <v>0</v>
      </c>
      <c r="T22" s="41">
        <v>0</v>
      </c>
      <c r="U22" s="41">
        <v>0</v>
      </c>
      <c r="V22" s="41">
        <v>0</v>
      </c>
      <c r="W22" s="41">
        <v>0</v>
      </c>
      <c r="X22" s="41">
        <v>3</v>
      </c>
      <c r="Y22" s="41">
        <v>0</v>
      </c>
      <c r="Z22" s="41">
        <v>0</v>
      </c>
      <c r="AA22" s="48">
        <v>0</v>
      </c>
      <c r="AB22" s="41">
        <v>0</v>
      </c>
      <c r="AC22" s="41">
        <v>0</v>
      </c>
      <c r="AD22" s="41">
        <v>0</v>
      </c>
      <c r="AE22" s="47">
        <v>0</v>
      </c>
      <c r="AF22" s="41">
        <v>0</v>
      </c>
      <c r="AG22" s="41">
        <v>2</v>
      </c>
      <c r="AH22" s="41">
        <v>0</v>
      </c>
      <c r="AI22" s="41">
        <v>0</v>
      </c>
      <c r="AJ22" s="47">
        <v>0</v>
      </c>
      <c r="AK22" s="12">
        <f t="shared" si="32"/>
        <v>21</v>
      </c>
      <c r="AL22" s="20"/>
      <c r="AM22" s="13">
        <f t="shared" si="0"/>
        <v>0</v>
      </c>
      <c r="AN22" s="14">
        <f t="shared" si="1"/>
        <v>0</v>
      </c>
      <c r="AO22" s="14">
        <f t="shared" si="2"/>
        <v>0</v>
      </c>
      <c r="AP22" s="14">
        <f t="shared" si="3"/>
        <v>0</v>
      </c>
      <c r="AQ22" s="14">
        <f t="shared" si="4"/>
        <v>0</v>
      </c>
      <c r="AR22" s="14">
        <f t="shared" si="5"/>
        <v>0</v>
      </c>
      <c r="AS22" s="14">
        <f t="shared" si="6"/>
        <v>0</v>
      </c>
      <c r="AT22" s="14">
        <f t="shared" si="7"/>
        <v>0</v>
      </c>
      <c r="AU22" s="14">
        <f t="shared" si="8"/>
        <v>0</v>
      </c>
      <c r="AV22" s="14">
        <f t="shared" si="9"/>
        <v>0</v>
      </c>
      <c r="AW22" s="14">
        <f t="shared" si="10"/>
        <v>0</v>
      </c>
      <c r="AX22" s="14">
        <f t="shared" si="11"/>
        <v>0</v>
      </c>
      <c r="AY22" s="14">
        <f t="shared" si="12"/>
        <v>0</v>
      </c>
      <c r="AZ22" s="14">
        <f t="shared" si="13"/>
        <v>0</v>
      </c>
      <c r="BA22" s="14">
        <f t="shared" si="14"/>
        <v>0</v>
      </c>
      <c r="BB22" s="14">
        <f t="shared" si="15"/>
        <v>0</v>
      </c>
      <c r="BC22" s="14">
        <f t="shared" si="16"/>
        <v>0</v>
      </c>
      <c r="BD22" s="14">
        <f t="shared" si="17"/>
        <v>0</v>
      </c>
      <c r="BE22" s="14">
        <f t="shared" si="18"/>
        <v>0</v>
      </c>
      <c r="BF22" s="14">
        <f t="shared" si="19"/>
        <v>0</v>
      </c>
      <c r="BG22" s="14">
        <f t="shared" si="20"/>
        <v>0</v>
      </c>
      <c r="BH22" s="14">
        <f t="shared" si="21"/>
        <v>0</v>
      </c>
      <c r="BI22" s="14">
        <f t="shared" si="22"/>
        <v>0</v>
      </c>
      <c r="BJ22" s="14">
        <f t="shared" si="23"/>
        <v>0</v>
      </c>
      <c r="BK22" s="14">
        <f t="shared" si="24"/>
        <v>0</v>
      </c>
      <c r="BL22" s="14">
        <f t="shared" si="25"/>
        <v>0</v>
      </c>
      <c r="BM22" s="14">
        <f t="shared" si="26"/>
        <v>0</v>
      </c>
      <c r="BN22" s="14">
        <f t="shared" si="27"/>
        <v>0</v>
      </c>
      <c r="BO22" s="14">
        <f t="shared" si="28"/>
        <v>0</v>
      </c>
      <c r="BP22" s="14">
        <f t="shared" si="29"/>
        <v>0</v>
      </c>
      <c r="BQ22" s="14">
        <f t="shared" si="30"/>
        <v>0</v>
      </c>
      <c r="BR22" s="14">
        <f t="shared" si="31"/>
        <v>0</v>
      </c>
      <c r="BS22" s="14">
        <f t="shared" si="31"/>
        <v>0</v>
      </c>
    </row>
    <row r="23" spans="1:71" s="2" customFormat="1" ht="73.5" customHeight="1" x14ac:dyDescent="0.25">
      <c r="A23" s="10">
        <v>19</v>
      </c>
      <c r="B23" s="31" t="s">
        <v>84</v>
      </c>
      <c r="C23" s="37"/>
      <c r="D23" s="19" t="s">
        <v>59</v>
      </c>
      <c r="E23" s="41">
        <v>0</v>
      </c>
      <c r="F23" s="41">
        <v>8</v>
      </c>
      <c r="G23" s="41">
        <v>0</v>
      </c>
      <c r="H23" s="41">
        <v>0</v>
      </c>
      <c r="I23" s="41">
        <v>4</v>
      </c>
      <c r="J23" s="41">
        <v>0</v>
      </c>
      <c r="K23" s="41">
        <v>0</v>
      </c>
      <c r="L23" s="41">
        <v>0</v>
      </c>
      <c r="M23" s="41">
        <v>0</v>
      </c>
      <c r="N23" s="41">
        <v>6</v>
      </c>
      <c r="O23" s="41">
        <v>0</v>
      </c>
      <c r="P23" s="41">
        <v>2</v>
      </c>
      <c r="Q23" s="47">
        <v>2</v>
      </c>
      <c r="R23" s="41">
        <v>0</v>
      </c>
      <c r="S23" s="41">
        <v>20</v>
      </c>
      <c r="T23" s="41">
        <v>0</v>
      </c>
      <c r="U23" s="41">
        <v>0</v>
      </c>
      <c r="V23" s="41">
        <v>0</v>
      </c>
      <c r="W23" s="41">
        <v>0</v>
      </c>
      <c r="X23" s="41">
        <v>4</v>
      </c>
      <c r="Y23" s="41">
        <v>0</v>
      </c>
      <c r="Z23" s="41">
        <v>0</v>
      </c>
      <c r="AA23" s="48">
        <v>0</v>
      </c>
      <c r="AB23" s="41">
        <v>0</v>
      </c>
      <c r="AC23" s="41">
        <v>0</v>
      </c>
      <c r="AD23" s="41">
        <v>0</v>
      </c>
      <c r="AE23" s="47">
        <v>1</v>
      </c>
      <c r="AF23" s="41">
        <v>0</v>
      </c>
      <c r="AG23" s="41">
        <v>0</v>
      </c>
      <c r="AH23" s="41">
        <v>0</v>
      </c>
      <c r="AI23" s="41">
        <v>0</v>
      </c>
      <c r="AJ23" s="47">
        <v>4</v>
      </c>
      <c r="AK23" s="12">
        <f t="shared" si="32"/>
        <v>51</v>
      </c>
      <c r="AL23" s="21"/>
      <c r="AM23" s="13">
        <f t="shared" si="0"/>
        <v>0</v>
      </c>
      <c r="AN23" s="14">
        <f t="shared" si="1"/>
        <v>0</v>
      </c>
      <c r="AO23" s="14">
        <f t="shared" si="2"/>
        <v>0</v>
      </c>
      <c r="AP23" s="14">
        <f t="shared" si="3"/>
        <v>0</v>
      </c>
      <c r="AQ23" s="14">
        <f t="shared" si="4"/>
        <v>0</v>
      </c>
      <c r="AR23" s="14">
        <f t="shared" si="5"/>
        <v>0</v>
      </c>
      <c r="AS23" s="14">
        <f t="shared" si="6"/>
        <v>0</v>
      </c>
      <c r="AT23" s="14">
        <f t="shared" si="7"/>
        <v>0</v>
      </c>
      <c r="AU23" s="14">
        <f t="shared" si="8"/>
        <v>0</v>
      </c>
      <c r="AV23" s="14">
        <f t="shared" si="9"/>
        <v>0</v>
      </c>
      <c r="AW23" s="14">
        <f t="shared" si="10"/>
        <v>0</v>
      </c>
      <c r="AX23" s="14">
        <f t="shared" si="11"/>
        <v>0</v>
      </c>
      <c r="AY23" s="14">
        <f t="shared" si="12"/>
        <v>0</v>
      </c>
      <c r="AZ23" s="14">
        <f t="shared" si="13"/>
        <v>0</v>
      </c>
      <c r="BA23" s="14">
        <f t="shared" si="14"/>
        <v>0</v>
      </c>
      <c r="BB23" s="14">
        <f t="shared" si="15"/>
        <v>0</v>
      </c>
      <c r="BC23" s="14">
        <f t="shared" si="16"/>
        <v>0</v>
      </c>
      <c r="BD23" s="14">
        <f t="shared" si="17"/>
        <v>0</v>
      </c>
      <c r="BE23" s="14">
        <f t="shared" si="18"/>
        <v>0</v>
      </c>
      <c r="BF23" s="14">
        <f t="shared" si="19"/>
        <v>0</v>
      </c>
      <c r="BG23" s="14">
        <f t="shared" si="20"/>
        <v>0</v>
      </c>
      <c r="BH23" s="14">
        <f t="shared" si="21"/>
        <v>0</v>
      </c>
      <c r="BI23" s="14">
        <f t="shared" si="22"/>
        <v>0</v>
      </c>
      <c r="BJ23" s="14">
        <f t="shared" si="23"/>
        <v>0</v>
      </c>
      <c r="BK23" s="14">
        <f t="shared" si="24"/>
        <v>0</v>
      </c>
      <c r="BL23" s="14">
        <f t="shared" si="25"/>
        <v>0</v>
      </c>
      <c r="BM23" s="14">
        <f t="shared" si="26"/>
        <v>0</v>
      </c>
      <c r="BN23" s="14">
        <f t="shared" si="27"/>
        <v>0</v>
      </c>
      <c r="BO23" s="14">
        <f t="shared" si="28"/>
        <v>0</v>
      </c>
      <c r="BP23" s="14">
        <f t="shared" si="29"/>
        <v>0</v>
      </c>
      <c r="BQ23" s="14">
        <f t="shared" si="30"/>
        <v>0</v>
      </c>
      <c r="BR23" s="14">
        <f t="shared" si="31"/>
        <v>0</v>
      </c>
      <c r="BS23" s="14">
        <f t="shared" si="31"/>
        <v>0</v>
      </c>
    </row>
    <row r="24" spans="1:71" s="2" customFormat="1" ht="77.25" customHeight="1" x14ac:dyDescent="0.25">
      <c r="A24" s="11">
        <v>20</v>
      </c>
      <c r="B24" s="31" t="s">
        <v>241</v>
      </c>
      <c r="C24" s="37"/>
      <c r="D24" s="19" t="s">
        <v>59</v>
      </c>
      <c r="E24" s="41">
        <v>0</v>
      </c>
      <c r="F24" s="41">
        <v>0</v>
      </c>
      <c r="G24" s="41">
        <v>6</v>
      </c>
      <c r="H24" s="41">
        <v>0</v>
      </c>
      <c r="I24" s="41">
        <v>0</v>
      </c>
      <c r="J24" s="41">
        <v>0</v>
      </c>
      <c r="K24" s="41">
        <v>2</v>
      </c>
      <c r="L24" s="41">
        <v>0</v>
      </c>
      <c r="M24" s="41">
        <v>0</v>
      </c>
      <c r="N24" s="41">
        <v>0</v>
      </c>
      <c r="O24" s="41">
        <v>0</v>
      </c>
      <c r="P24" s="41">
        <v>0</v>
      </c>
      <c r="Q24" s="47">
        <v>0</v>
      </c>
      <c r="R24" s="41">
        <v>0</v>
      </c>
      <c r="S24" s="41">
        <v>0</v>
      </c>
      <c r="T24" s="41">
        <v>0</v>
      </c>
      <c r="U24" s="41">
        <v>0</v>
      </c>
      <c r="V24" s="41">
        <v>0</v>
      </c>
      <c r="W24" s="41">
        <v>0</v>
      </c>
      <c r="X24" s="41">
        <v>4</v>
      </c>
      <c r="Y24" s="41">
        <v>10</v>
      </c>
      <c r="Z24" s="41">
        <v>0</v>
      </c>
      <c r="AA24" s="48">
        <v>0</v>
      </c>
      <c r="AB24" s="41">
        <v>0</v>
      </c>
      <c r="AC24" s="41">
        <v>0</v>
      </c>
      <c r="AD24" s="41">
        <v>0</v>
      </c>
      <c r="AE24" s="47">
        <v>2</v>
      </c>
      <c r="AF24" s="41">
        <v>0</v>
      </c>
      <c r="AG24" s="41">
        <v>0</v>
      </c>
      <c r="AH24" s="41">
        <v>0</v>
      </c>
      <c r="AI24" s="41">
        <v>0</v>
      </c>
      <c r="AJ24" s="47">
        <v>0</v>
      </c>
      <c r="AK24" s="12">
        <f t="shared" si="32"/>
        <v>24</v>
      </c>
      <c r="AL24" s="20"/>
      <c r="AM24" s="13">
        <f t="shared" si="0"/>
        <v>0</v>
      </c>
      <c r="AN24" s="14">
        <f t="shared" si="1"/>
        <v>0</v>
      </c>
      <c r="AO24" s="14">
        <f t="shared" si="2"/>
        <v>0</v>
      </c>
      <c r="AP24" s="14">
        <f t="shared" si="3"/>
        <v>0</v>
      </c>
      <c r="AQ24" s="14">
        <f t="shared" si="4"/>
        <v>0</v>
      </c>
      <c r="AR24" s="14">
        <f t="shared" si="5"/>
        <v>0</v>
      </c>
      <c r="AS24" s="14">
        <f t="shared" si="6"/>
        <v>0</v>
      </c>
      <c r="AT24" s="14">
        <f t="shared" si="7"/>
        <v>0</v>
      </c>
      <c r="AU24" s="14">
        <f t="shared" si="8"/>
        <v>0</v>
      </c>
      <c r="AV24" s="14">
        <f t="shared" si="9"/>
        <v>0</v>
      </c>
      <c r="AW24" s="14">
        <f t="shared" si="10"/>
        <v>0</v>
      </c>
      <c r="AX24" s="14">
        <f t="shared" si="11"/>
        <v>0</v>
      </c>
      <c r="AY24" s="14">
        <f t="shared" si="12"/>
        <v>0</v>
      </c>
      <c r="AZ24" s="14">
        <f t="shared" si="13"/>
        <v>0</v>
      </c>
      <c r="BA24" s="14">
        <f t="shared" si="14"/>
        <v>0</v>
      </c>
      <c r="BB24" s="14">
        <f t="shared" si="15"/>
        <v>0</v>
      </c>
      <c r="BC24" s="14">
        <f t="shared" si="16"/>
        <v>0</v>
      </c>
      <c r="BD24" s="14">
        <f t="shared" si="17"/>
        <v>0</v>
      </c>
      <c r="BE24" s="14">
        <f t="shared" si="18"/>
        <v>0</v>
      </c>
      <c r="BF24" s="14">
        <f t="shared" si="19"/>
        <v>0</v>
      </c>
      <c r="BG24" s="14">
        <f t="shared" si="20"/>
        <v>0</v>
      </c>
      <c r="BH24" s="14">
        <f t="shared" si="21"/>
        <v>0</v>
      </c>
      <c r="BI24" s="14">
        <f t="shared" si="22"/>
        <v>0</v>
      </c>
      <c r="BJ24" s="14">
        <f t="shared" si="23"/>
        <v>0</v>
      </c>
      <c r="BK24" s="14">
        <f t="shared" si="24"/>
        <v>0</v>
      </c>
      <c r="BL24" s="14">
        <f t="shared" si="25"/>
        <v>0</v>
      </c>
      <c r="BM24" s="14">
        <f t="shared" si="26"/>
        <v>0</v>
      </c>
      <c r="BN24" s="14">
        <f t="shared" si="27"/>
        <v>0</v>
      </c>
      <c r="BO24" s="14">
        <f t="shared" si="28"/>
        <v>0</v>
      </c>
      <c r="BP24" s="14">
        <f t="shared" si="29"/>
        <v>0</v>
      </c>
      <c r="BQ24" s="14">
        <f t="shared" si="30"/>
        <v>0</v>
      </c>
      <c r="BR24" s="14">
        <f t="shared" si="31"/>
        <v>0</v>
      </c>
      <c r="BS24" s="14">
        <f t="shared" si="31"/>
        <v>0</v>
      </c>
    </row>
    <row r="25" spans="1:71" s="2" customFormat="1" ht="63.75" customHeight="1" x14ac:dyDescent="0.25">
      <c r="A25" s="10">
        <v>21</v>
      </c>
      <c r="B25" s="31" t="s">
        <v>85</v>
      </c>
      <c r="C25" s="37"/>
      <c r="D25" s="19" t="s">
        <v>59</v>
      </c>
      <c r="E25" s="41">
        <v>2</v>
      </c>
      <c r="F25" s="41">
        <v>0</v>
      </c>
      <c r="G25" s="41">
        <v>6</v>
      </c>
      <c r="H25" s="41">
        <v>0</v>
      </c>
      <c r="I25" s="41">
        <v>0</v>
      </c>
      <c r="J25" s="41">
        <v>2</v>
      </c>
      <c r="K25" s="41">
        <v>0</v>
      </c>
      <c r="L25" s="41">
        <v>0</v>
      </c>
      <c r="M25" s="41">
        <v>0</v>
      </c>
      <c r="N25" s="41">
        <v>6</v>
      </c>
      <c r="O25" s="41">
        <v>0</v>
      </c>
      <c r="P25" s="41">
        <v>2</v>
      </c>
      <c r="Q25" s="47">
        <v>0</v>
      </c>
      <c r="R25" s="41">
        <v>1</v>
      </c>
      <c r="S25" s="41">
        <v>0</v>
      </c>
      <c r="T25" s="41">
        <v>0</v>
      </c>
      <c r="U25" s="41">
        <v>0</v>
      </c>
      <c r="V25" s="41">
        <v>0</v>
      </c>
      <c r="W25" s="41">
        <v>0</v>
      </c>
      <c r="X25" s="41">
        <v>4</v>
      </c>
      <c r="Y25" s="41">
        <v>0</v>
      </c>
      <c r="Z25" s="41">
        <v>0</v>
      </c>
      <c r="AA25" s="48">
        <v>0</v>
      </c>
      <c r="AB25" s="41">
        <v>5</v>
      </c>
      <c r="AC25" s="41">
        <v>0</v>
      </c>
      <c r="AD25" s="41">
        <v>1</v>
      </c>
      <c r="AE25" s="47">
        <v>10</v>
      </c>
      <c r="AF25" s="41">
        <v>2</v>
      </c>
      <c r="AG25" s="41">
        <v>0</v>
      </c>
      <c r="AH25" s="41">
        <v>0</v>
      </c>
      <c r="AI25" s="41">
        <v>0</v>
      </c>
      <c r="AJ25" s="47">
        <v>0</v>
      </c>
      <c r="AK25" s="12">
        <f t="shared" si="32"/>
        <v>41</v>
      </c>
      <c r="AL25" s="21"/>
      <c r="AM25" s="13">
        <f t="shared" si="0"/>
        <v>0</v>
      </c>
      <c r="AN25" s="14">
        <f t="shared" si="1"/>
        <v>0</v>
      </c>
      <c r="AO25" s="14">
        <f t="shared" si="2"/>
        <v>0</v>
      </c>
      <c r="AP25" s="14">
        <f t="shared" si="3"/>
        <v>0</v>
      </c>
      <c r="AQ25" s="14">
        <f t="shared" si="4"/>
        <v>0</v>
      </c>
      <c r="AR25" s="14">
        <f t="shared" si="5"/>
        <v>0</v>
      </c>
      <c r="AS25" s="14">
        <f t="shared" si="6"/>
        <v>0</v>
      </c>
      <c r="AT25" s="14">
        <f t="shared" si="7"/>
        <v>0</v>
      </c>
      <c r="AU25" s="14">
        <f t="shared" si="8"/>
        <v>0</v>
      </c>
      <c r="AV25" s="14">
        <f t="shared" si="9"/>
        <v>0</v>
      </c>
      <c r="AW25" s="14">
        <f t="shared" si="10"/>
        <v>0</v>
      </c>
      <c r="AX25" s="14">
        <f t="shared" si="11"/>
        <v>0</v>
      </c>
      <c r="AY25" s="14">
        <f t="shared" si="12"/>
        <v>0</v>
      </c>
      <c r="AZ25" s="14">
        <f t="shared" si="13"/>
        <v>0</v>
      </c>
      <c r="BA25" s="14">
        <f t="shared" si="14"/>
        <v>0</v>
      </c>
      <c r="BB25" s="14">
        <f t="shared" si="15"/>
        <v>0</v>
      </c>
      <c r="BC25" s="14">
        <f t="shared" si="16"/>
        <v>0</v>
      </c>
      <c r="BD25" s="14">
        <f t="shared" si="17"/>
        <v>0</v>
      </c>
      <c r="BE25" s="14">
        <f t="shared" si="18"/>
        <v>0</v>
      </c>
      <c r="BF25" s="14">
        <f t="shared" si="19"/>
        <v>0</v>
      </c>
      <c r="BG25" s="14">
        <f t="shared" si="20"/>
        <v>0</v>
      </c>
      <c r="BH25" s="14">
        <f t="shared" si="21"/>
        <v>0</v>
      </c>
      <c r="BI25" s="14">
        <f t="shared" si="22"/>
        <v>0</v>
      </c>
      <c r="BJ25" s="14">
        <f t="shared" si="23"/>
        <v>0</v>
      </c>
      <c r="BK25" s="14">
        <f t="shared" si="24"/>
        <v>0</v>
      </c>
      <c r="BL25" s="14">
        <f t="shared" si="25"/>
        <v>0</v>
      </c>
      <c r="BM25" s="14">
        <f t="shared" si="26"/>
        <v>0</v>
      </c>
      <c r="BN25" s="14">
        <f t="shared" si="27"/>
        <v>0</v>
      </c>
      <c r="BO25" s="14">
        <f t="shared" si="28"/>
        <v>0</v>
      </c>
      <c r="BP25" s="14">
        <f t="shared" si="29"/>
        <v>0</v>
      </c>
      <c r="BQ25" s="14">
        <f t="shared" si="30"/>
        <v>0</v>
      </c>
      <c r="BR25" s="14">
        <f t="shared" si="31"/>
        <v>0</v>
      </c>
      <c r="BS25" s="14">
        <f t="shared" si="31"/>
        <v>0</v>
      </c>
    </row>
    <row r="26" spans="1:71" s="2" customFormat="1" ht="88.5" customHeight="1" x14ac:dyDescent="0.25">
      <c r="A26" s="11">
        <v>22</v>
      </c>
      <c r="B26" s="31" t="s">
        <v>86</v>
      </c>
      <c r="C26" s="37"/>
      <c r="D26" s="19" t="s">
        <v>59</v>
      </c>
      <c r="E26" s="41">
        <v>0</v>
      </c>
      <c r="F26" s="41">
        <v>0</v>
      </c>
      <c r="G26" s="41">
        <v>6</v>
      </c>
      <c r="H26" s="41">
        <v>0</v>
      </c>
      <c r="I26" s="41">
        <v>0</v>
      </c>
      <c r="J26" s="41">
        <v>0</v>
      </c>
      <c r="K26" s="41">
        <v>0</v>
      </c>
      <c r="L26" s="41">
        <v>0</v>
      </c>
      <c r="M26" s="41">
        <v>0</v>
      </c>
      <c r="N26" s="41">
        <v>0</v>
      </c>
      <c r="O26" s="41">
        <v>0</v>
      </c>
      <c r="P26" s="41">
        <v>0</v>
      </c>
      <c r="Q26" s="47">
        <v>2</v>
      </c>
      <c r="R26" s="41">
        <v>1</v>
      </c>
      <c r="S26" s="41">
        <v>0</v>
      </c>
      <c r="T26" s="41">
        <v>0</v>
      </c>
      <c r="U26" s="41">
        <v>0</v>
      </c>
      <c r="V26" s="41">
        <v>0</v>
      </c>
      <c r="W26" s="41">
        <v>0</v>
      </c>
      <c r="X26" s="41">
        <v>4</v>
      </c>
      <c r="Y26" s="41">
        <v>0</v>
      </c>
      <c r="Z26" s="41">
        <v>20</v>
      </c>
      <c r="AA26" s="48">
        <v>0</v>
      </c>
      <c r="AB26" s="41">
        <v>0</v>
      </c>
      <c r="AC26" s="41">
        <v>0</v>
      </c>
      <c r="AD26" s="41">
        <v>0</v>
      </c>
      <c r="AE26" s="47">
        <v>10</v>
      </c>
      <c r="AF26" s="41">
        <v>2</v>
      </c>
      <c r="AG26" s="41">
        <v>2</v>
      </c>
      <c r="AH26" s="41">
        <v>0</v>
      </c>
      <c r="AI26" s="41">
        <v>0</v>
      </c>
      <c r="AJ26" s="47">
        <v>0</v>
      </c>
      <c r="AK26" s="12">
        <f t="shared" si="32"/>
        <v>47</v>
      </c>
      <c r="AL26" s="20"/>
      <c r="AM26" s="13">
        <f t="shared" si="0"/>
        <v>0</v>
      </c>
      <c r="AN26" s="14">
        <f t="shared" si="1"/>
        <v>0</v>
      </c>
      <c r="AO26" s="14">
        <f t="shared" si="2"/>
        <v>0</v>
      </c>
      <c r="AP26" s="14">
        <f t="shared" si="3"/>
        <v>0</v>
      </c>
      <c r="AQ26" s="14">
        <f t="shared" si="4"/>
        <v>0</v>
      </c>
      <c r="AR26" s="14">
        <f t="shared" si="5"/>
        <v>0</v>
      </c>
      <c r="AS26" s="14">
        <f t="shared" si="6"/>
        <v>0</v>
      </c>
      <c r="AT26" s="14">
        <f t="shared" si="7"/>
        <v>0</v>
      </c>
      <c r="AU26" s="14">
        <f t="shared" si="8"/>
        <v>0</v>
      </c>
      <c r="AV26" s="14">
        <f t="shared" si="9"/>
        <v>0</v>
      </c>
      <c r="AW26" s="14">
        <f t="shared" si="10"/>
        <v>0</v>
      </c>
      <c r="AX26" s="14">
        <f t="shared" si="11"/>
        <v>0</v>
      </c>
      <c r="AY26" s="14">
        <f t="shared" si="12"/>
        <v>0</v>
      </c>
      <c r="AZ26" s="14">
        <f t="shared" si="13"/>
        <v>0</v>
      </c>
      <c r="BA26" s="14">
        <f t="shared" si="14"/>
        <v>0</v>
      </c>
      <c r="BB26" s="14">
        <f t="shared" si="15"/>
        <v>0</v>
      </c>
      <c r="BC26" s="14">
        <f t="shared" si="16"/>
        <v>0</v>
      </c>
      <c r="BD26" s="14">
        <f t="shared" si="17"/>
        <v>0</v>
      </c>
      <c r="BE26" s="14">
        <f t="shared" si="18"/>
        <v>0</v>
      </c>
      <c r="BF26" s="14">
        <f t="shared" si="19"/>
        <v>0</v>
      </c>
      <c r="BG26" s="14">
        <f t="shared" si="20"/>
        <v>0</v>
      </c>
      <c r="BH26" s="14">
        <f t="shared" si="21"/>
        <v>0</v>
      </c>
      <c r="BI26" s="14">
        <f t="shared" si="22"/>
        <v>0</v>
      </c>
      <c r="BJ26" s="14">
        <f t="shared" si="23"/>
        <v>0</v>
      </c>
      <c r="BK26" s="14">
        <f t="shared" si="24"/>
        <v>0</v>
      </c>
      <c r="BL26" s="14">
        <f t="shared" si="25"/>
        <v>0</v>
      </c>
      <c r="BM26" s="14">
        <f t="shared" si="26"/>
        <v>0</v>
      </c>
      <c r="BN26" s="14">
        <f t="shared" si="27"/>
        <v>0</v>
      </c>
      <c r="BO26" s="14">
        <f t="shared" si="28"/>
        <v>0</v>
      </c>
      <c r="BP26" s="14">
        <f t="shared" si="29"/>
        <v>0</v>
      </c>
      <c r="BQ26" s="14">
        <f t="shared" si="30"/>
        <v>0</v>
      </c>
      <c r="BR26" s="14">
        <f t="shared" si="31"/>
        <v>0</v>
      </c>
      <c r="BS26" s="14">
        <f t="shared" si="31"/>
        <v>0</v>
      </c>
    </row>
    <row r="27" spans="1:71" s="2" customFormat="1" ht="99" customHeight="1" x14ac:dyDescent="0.25">
      <c r="A27" s="10">
        <v>23</v>
      </c>
      <c r="B27" s="31" t="s">
        <v>87</v>
      </c>
      <c r="C27" s="37"/>
      <c r="D27" s="19" t="s">
        <v>59</v>
      </c>
      <c r="E27" s="41">
        <v>0</v>
      </c>
      <c r="F27" s="41">
        <v>0</v>
      </c>
      <c r="G27" s="41">
        <v>0</v>
      </c>
      <c r="H27" s="41">
        <v>0</v>
      </c>
      <c r="I27" s="41">
        <v>0</v>
      </c>
      <c r="J27" s="41">
        <v>0</v>
      </c>
      <c r="K27" s="41">
        <v>0</v>
      </c>
      <c r="L27" s="41">
        <v>0</v>
      </c>
      <c r="M27" s="41">
        <v>0</v>
      </c>
      <c r="N27" s="41">
        <v>0</v>
      </c>
      <c r="O27" s="41">
        <v>0</v>
      </c>
      <c r="P27" s="41">
        <v>2</v>
      </c>
      <c r="Q27" s="47">
        <v>0</v>
      </c>
      <c r="R27" s="41">
        <v>0</v>
      </c>
      <c r="S27" s="41">
        <v>0</v>
      </c>
      <c r="T27" s="41">
        <v>0</v>
      </c>
      <c r="U27" s="41">
        <v>0</v>
      </c>
      <c r="V27" s="41">
        <v>0</v>
      </c>
      <c r="W27" s="41">
        <v>10</v>
      </c>
      <c r="X27" s="41">
        <v>0</v>
      </c>
      <c r="Y27" s="41">
        <v>0</v>
      </c>
      <c r="Z27" s="41">
        <v>10</v>
      </c>
      <c r="AA27" s="48">
        <v>0</v>
      </c>
      <c r="AB27" s="41">
        <v>0</v>
      </c>
      <c r="AC27" s="41">
        <v>0</v>
      </c>
      <c r="AD27" s="41">
        <v>0</v>
      </c>
      <c r="AE27" s="47">
        <v>0</v>
      </c>
      <c r="AF27" s="41">
        <v>0</v>
      </c>
      <c r="AG27" s="41">
        <v>1</v>
      </c>
      <c r="AH27" s="41">
        <v>0</v>
      </c>
      <c r="AI27" s="41">
        <v>0</v>
      </c>
      <c r="AJ27" s="47">
        <v>0</v>
      </c>
      <c r="AK27" s="12">
        <f t="shared" si="32"/>
        <v>23</v>
      </c>
      <c r="AL27" s="21"/>
      <c r="AM27" s="13">
        <f t="shared" si="0"/>
        <v>0</v>
      </c>
      <c r="AN27" s="14">
        <f t="shared" si="1"/>
        <v>0</v>
      </c>
      <c r="AO27" s="14">
        <f t="shared" si="2"/>
        <v>0</v>
      </c>
      <c r="AP27" s="14">
        <f t="shared" si="3"/>
        <v>0</v>
      </c>
      <c r="AQ27" s="14">
        <f t="shared" si="4"/>
        <v>0</v>
      </c>
      <c r="AR27" s="14">
        <f t="shared" si="5"/>
        <v>0</v>
      </c>
      <c r="AS27" s="14">
        <f t="shared" si="6"/>
        <v>0</v>
      </c>
      <c r="AT27" s="14">
        <f t="shared" si="7"/>
        <v>0</v>
      </c>
      <c r="AU27" s="14">
        <f t="shared" si="8"/>
        <v>0</v>
      </c>
      <c r="AV27" s="14">
        <f t="shared" si="9"/>
        <v>0</v>
      </c>
      <c r="AW27" s="14">
        <f t="shared" si="10"/>
        <v>0</v>
      </c>
      <c r="AX27" s="14">
        <f t="shared" si="11"/>
        <v>0</v>
      </c>
      <c r="AY27" s="14">
        <f t="shared" si="12"/>
        <v>0</v>
      </c>
      <c r="AZ27" s="14">
        <f t="shared" si="13"/>
        <v>0</v>
      </c>
      <c r="BA27" s="14">
        <f t="shared" si="14"/>
        <v>0</v>
      </c>
      <c r="BB27" s="14">
        <f t="shared" si="15"/>
        <v>0</v>
      </c>
      <c r="BC27" s="14">
        <f t="shared" si="16"/>
        <v>0</v>
      </c>
      <c r="BD27" s="14">
        <f t="shared" si="17"/>
        <v>0</v>
      </c>
      <c r="BE27" s="14">
        <f t="shared" si="18"/>
        <v>0</v>
      </c>
      <c r="BF27" s="14">
        <f t="shared" si="19"/>
        <v>0</v>
      </c>
      <c r="BG27" s="14">
        <f t="shared" si="20"/>
        <v>0</v>
      </c>
      <c r="BH27" s="14">
        <f t="shared" si="21"/>
        <v>0</v>
      </c>
      <c r="BI27" s="14">
        <f t="shared" si="22"/>
        <v>0</v>
      </c>
      <c r="BJ27" s="14">
        <f t="shared" si="23"/>
        <v>0</v>
      </c>
      <c r="BK27" s="14">
        <f t="shared" si="24"/>
        <v>0</v>
      </c>
      <c r="BL27" s="14">
        <f t="shared" si="25"/>
        <v>0</v>
      </c>
      <c r="BM27" s="14">
        <f t="shared" si="26"/>
        <v>0</v>
      </c>
      <c r="BN27" s="14">
        <f t="shared" si="27"/>
        <v>0</v>
      </c>
      <c r="BO27" s="14">
        <f t="shared" si="28"/>
        <v>0</v>
      </c>
      <c r="BP27" s="14">
        <f t="shared" si="29"/>
        <v>0</v>
      </c>
      <c r="BQ27" s="14">
        <f t="shared" si="30"/>
        <v>0</v>
      </c>
      <c r="BR27" s="14">
        <f t="shared" si="31"/>
        <v>0</v>
      </c>
      <c r="BS27" s="14">
        <f t="shared" si="31"/>
        <v>0</v>
      </c>
    </row>
    <row r="28" spans="1:71" s="2" customFormat="1" ht="114.75" customHeight="1" x14ac:dyDescent="0.25">
      <c r="A28" s="11">
        <v>24</v>
      </c>
      <c r="B28" s="31" t="s">
        <v>88</v>
      </c>
      <c r="C28" s="37" t="s">
        <v>41</v>
      </c>
      <c r="D28" s="19" t="s">
        <v>59</v>
      </c>
      <c r="E28" s="41">
        <v>0</v>
      </c>
      <c r="F28" s="41">
        <v>2</v>
      </c>
      <c r="G28" s="41">
        <v>4</v>
      </c>
      <c r="H28" s="41">
        <v>1</v>
      </c>
      <c r="I28" s="41">
        <v>2</v>
      </c>
      <c r="J28" s="41">
        <v>1</v>
      </c>
      <c r="K28" s="41">
        <v>1</v>
      </c>
      <c r="L28" s="41">
        <v>0</v>
      </c>
      <c r="M28" s="41">
        <v>0</v>
      </c>
      <c r="N28" s="41">
        <v>0</v>
      </c>
      <c r="O28" s="41">
        <v>0</v>
      </c>
      <c r="P28" s="41">
        <v>0</v>
      </c>
      <c r="Q28" s="47">
        <v>1</v>
      </c>
      <c r="R28" s="41">
        <v>1</v>
      </c>
      <c r="S28" s="41">
        <v>0</v>
      </c>
      <c r="T28" s="41">
        <v>0</v>
      </c>
      <c r="U28" s="41">
        <v>0</v>
      </c>
      <c r="V28" s="41">
        <v>0</v>
      </c>
      <c r="W28" s="41">
        <v>0</v>
      </c>
      <c r="X28" s="41">
        <v>1</v>
      </c>
      <c r="Y28" s="41">
        <v>0</v>
      </c>
      <c r="Z28" s="41">
        <v>3</v>
      </c>
      <c r="AA28" s="48">
        <v>0</v>
      </c>
      <c r="AB28" s="41">
        <v>0</v>
      </c>
      <c r="AC28" s="41">
        <v>0</v>
      </c>
      <c r="AD28" s="41">
        <v>0</v>
      </c>
      <c r="AE28" s="47">
        <v>0</v>
      </c>
      <c r="AF28" s="41">
        <v>0</v>
      </c>
      <c r="AG28" s="41">
        <v>0</v>
      </c>
      <c r="AH28" s="41">
        <v>0</v>
      </c>
      <c r="AI28" s="41">
        <v>0</v>
      </c>
      <c r="AJ28" s="47">
        <v>0</v>
      </c>
      <c r="AK28" s="12">
        <f t="shared" si="32"/>
        <v>17</v>
      </c>
      <c r="AL28" s="20"/>
      <c r="AM28" s="13">
        <f t="shared" si="0"/>
        <v>0</v>
      </c>
      <c r="AN28" s="14">
        <f t="shared" si="1"/>
        <v>0</v>
      </c>
      <c r="AO28" s="14">
        <f t="shared" si="2"/>
        <v>0</v>
      </c>
      <c r="AP28" s="14">
        <f t="shared" si="3"/>
        <v>0</v>
      </c>
      <c r="AQ28" s="14">
        <f t="shared" si="4"/>
        <v>0</v>
      </c>
      <c r="AR28" s="14">
        <f t="shared" si="5"/>
        <v>0</v>
      </c>
      <c r="AS28" s="14">
        <f t="shared" si="6"/>
        <v>0</v>
      </c>
      <c r="AT28" s="14">
        <f t="shared" si="7"/>
        <v>0</v>
      </c>
      <c r="AU28" s="14">
        <f t="shared" si="8"/>
        <v>0</v>
      </c>
      <c r="AV28" s="14">
        <f t="shared" si="9"/>
        <v>0</v>
      </c>
      <c r="AW28" s="14">
        <f t="shared" si="10"/>
        <v>0</v>
      </c>
      <c r="AX28" s="14">
        <f t="shared" si="11"/>
        <v>0</v>
      </c>
      <c r="AY28" s="14">
        <f t="shared" si="12"/>
        <v>0</v>
      </c>
      <c r="AZ28" s="14">
        <f t="shared" si="13"/>
        <v>0</v>
      </c>
      <c r="BA28" s="14">
        <f t="shared" si="14"/>
        <v>0</v>
      </c>
      <c r="BB28" s="14">
        <f t="shared" si="15"/>
        <v>0</v>
      </c>
      <c r="BC28" s="14">
        <f t="shared" si="16"/>
        <v>0</v>
      </c>
      <c r="BD28" s="14">
        <f t="shared" si="17"/>
        <v>0</v>
      </c>
      <c r="BE28" s="14">
        <f t="shared" si="18"/>
        <v>0</v>
      </c>
      <c r="BF28" s="14">
        <f t="shared" si="19"/>
        <v>0</v>
      </c>
      <c r="BG28" s="14">
        <f t="shared" si="20"/>
        <v>0</v>
      </c>
      <c r="BH28" s="14">
        <f t="shared" si="21"/>
        <v>0</v>
      </c>
      <c r="BI28" s="14">
        <f t="shared" si="22"/>
        <v>0</v>
      </c>
      <c r="BJ28" s="14">
        <f t="shared" si="23"/>
        <v>0</v>
      </c>
      <c r="BK28" s="14">
        <f t="shared" si="24"/>
        <v>0</v>
      </c>
      <c r="BL28" s="14">
        <f t="shared" si="25"/>
        <v>0</v>
      </c>
      <c r="BM28" s="14">
        <f t="shared" si="26"/>
        <v>0</v>
      </c>
      <c r="BN28" s="14">
        <f t="shared" si="27"/>
        <v>0</v>
      </c>
      <c r="BO28" s="14">
        <f t="shared" si="28"/>
        <v>0</v>
      </c>
      <c r="BP28" s="14">
        <f t="shared" si="29"/>
        <v>0</v>
      </c>
      <c r="BQ28" s="14">
        <f t="shared" si="30"/>
        <v>0</v>
      </c>
      <c r="BR28" s="14">
        <f t="shared" si="31"/>
        <v>0</v>
      </c>
      <c r="BS28" s="14">
        <f t="shared" si="31"/>
        <v>0</v>
      </c>
    </row>
    <row r="29" spans="1:71" s="2" customFormat="1" ht="94.5" customHeight="1" x14ac:dyDescent="0.25">
      <c r="A29" s="10">
        <v>25</v>
      </c>
      <c r="B29" s="31" t="s">
        <v>242</v>
      </c>
      <c r="C29" s="37" t="s">
        <v>58</v>
      </c>
      <c r="D29" s="19" t="s">
        <v>59</v>
      </c>
      <c r="E29" s="41">
        <v>10</v>
      </c>
      <c r="F29" s="41">
        <v>24</v>
      </c>
      <c r="G29" s="41">
        <v>2</v>
      </c>
      <c r="H29" s="41">
        <v>15</v>
      </c>
      <c r="I29" s="41">
        <v>10</v>
      </c>
      <c r="J29" s="41">
        <v>5</v>
      </c>
      <c r="K29" s="41">
        <v>0</v>
      </c>
      <c r="L29" s="41">
        <v>0</v>
      </c>
      <c r="M29" s="41">
        <v>0</v>
      </c>
      <c r="N29" s="41">
        <v>12</v>
      </c>
      <c r="O29" s="41">
        <v>0</v>
      </c>
      <c r="P29" s="41">
        <v>2</v>
      </c>
      <c r="Q29" s="47">
        <v>0</v>
      </c>
      <c r="R29" s="41">
        <v>1</v>
      </c>
      <c r="S29" s="41">
        <v>0</v>
      </c>
      <c r="T29" s="41">
        <v>50</v>
      </c>
      <c r="U29" s="41">
        <v>20</v>
      </c>
      <c r="V29" s="41">
        <v>32</v>
      </c>
      <c r="W29" s="41">
        <v>30</v>
      </c>
      <c r="X29" s="41">
        <v>20</v>
      </c>
      <c r="Y29" s="41">
        <v>50</v>
      </c>
      <c r="Z29" s="41">
        <v>80</v>
      </c>
      <c r="AA29" s="48">
        <v>0</v>
      </c>
      <c r="AB29" s="41">
        <v>5</v>
      </c>
      <c r="AC29" s="41">
        <v>0</v>
      </c>
      <c r="AD29" s="41">
        <v>25</v>
      </c>
      <c r="AE29" s="47">
        <v>17</v>
      </c>
      <c r="AF29" s="41">
        <v>10</v>
      </c>
      <c r="AG29" s="41">
        <v>12</v>
      </c>
      <c r="AH29" s="41">
        <v>0</v>
      </c>
      <c r="AI29" s="41">
        <v>0</v>
      </c>
      <c r="AJ29" s="47">
        <v>0</v>
      </c>
      <c r="AK29" s="12">
        <f t="shared" si="32"/>
        <v>432</v>
      </c>
      <c r="AL29" s="21"/>
      <c r="AM29" s="13">
        <f t="shared" si="0"/>
        <v>0</v>
      </c>
      <c r="AN29" s="14">
        <f t="shared" si="1"/>
        <v>0</v>
      </c>
      <c r="AO29" s="14">
        <f t="shared" si="2"/>
        <v>0</v>
      </c>
      <c r="AP29" s="14">
        <f t="shared" si="3"/>
        <v>0</v>
      </c>
      <c r="AQ29" s="14">
        <f t="shared" si="4"/>
        <v>0</v>
      </c>
      <c r="AR29" s="14">
        <f t="shared" si="5"/>
        <v>0</v>
      </c>
      <c r="AS29" s="14">
        <f t="shared" si="6"/>
        <v>0</v>
      </c>
      <c r="AT29" s="14">
        <f t="shared" si="7"/>
        <v>0</v>
      </c>
      <c r="AU29" s="14">
        <f t="shared" si="8"/>
        <v>0</v>
      </c>
      <c r="AV29" s="14">
        <f t="shared" si="9"/>
        <v>0</v>
      </c>
      <c r="AW29" s="14">
        <f t="shared" si="10"/>
        <v>0</v>
      </c>
      <c r="AX29" s="14">
        <f t="shared" si="11"/>
        <v>0</v>
      </c>
      <c r="AY29" s="14">
        <f t="shared" si="12"/>
        <v>0</v>
      </c>
      <c r="AZ29" s="14">
        <f t="shared" si="13"/>
        <v>0</v>
      </c>
      <c r="BA29" s="14">
        <f t="shared" si="14"/>
        <v>0</v>
      </c>
      <c r="BB29" s="14">
        <f t="shared" si="15"/>
        <v>0</v>
      </c>
      <c r="BC29" s="14">
        <f t="shared" si="16"/>
        <v>0</v>
      </c>
      <c r="BD29" s="14">
        <f t="shared" si="17"/>
        <v>0</v>
      </c>
      <c r="BE29" s="14">
        <f t="shared" si="18"/>
        <v>0</v>
      </c>
      <c r="BF29" s="14">
        <f t="shared" si="19"/>
        <v>0</v>
      </c>
      <c r="BG29" s="14">
        <f t="shared" si="20"/>
        <v>0</v>
      </c>
      <c r="BH29" s="14">
        <f t="shared" si="21"/>
        <v>0</v>
      </c>
      <c r="BI29" s="14">
        <f t="shared" si="22"/>
        <v>0</v>
      </c>
      <c r="BJ29" s="14">
        <f t="shared" si="23"/>
        <v>0</v>
      </c>
      <c r="BK29" s="14">
        <f t="shared" si="24"/>
        <v>0</v>
      </c>
      <c r="BL29" s="14">
        <f t="shared" si="25"/>
        <v>0</v>
      </c>
      <c r="BM29" s="14">
        <f t="shared" si="26"/>
        <v>0</v>
      </c>
      <c r="BN29" s="14">
        <f t="shared" si="27"/>
        <v>0</v>
      </c>
      <c r="BO29" s="14">
        <f t="shared" si="28"/>
        <v>0</v>
      </c>
      <c r="BP29" s="14">
        <f t="shared" si="29"/>
        <v>0</v>
      </c>
      <c r="BQ29" s="14">
        <f t="shared" si="30"/>
        <v>0</v>
      </c>
      <c r="BR29" s="14">
        <f t="shared" si="31"/>
        <v>0</v>
      </c>
      <c r="BS29" s="14">
        <f t="shared" si="31"/>
        <v>0</v>
      </c>
    </row>
    <row r="30" spans="1:71" s="2" customFormat="1" ht="96" customHeight="1" x14ac:dyDescent="0.25">
      <c r="A30" s="11">
        <v>26</v>
      </c>
      <c r="B30" s="31" t="s">
        <v>89</v>
      </c>
      <c r="C30" s="37" t="s">
        <v>220</v>
      </c>
      <c r="D30" s="19" t="s">
        <v>59</v>
      </c>
      <c r="E30" s="41">
        <v>20</v>
      </c>
      <c r="F30" s="41">
        <v>0</v>
      </c>
      <c r="G30" s="41">
        <v>15</v>
      </c>
      <c r="H30" s="41">
        <v>0</v>
      </c>
      <c r="I30" s="41">
        <v>5</v>
      </c>
      <c r="J30" s="41">
        <v>0</v>
      </c>
      <c r="K30" s="41">
        <v>0</v>
      </c>
      <c r="L30" s="41">
        <v>0</v>
      </c>
      <c r="M30" s="41">
        <v>0</v>
      </c>
      <c r="N30" s="41">
        <v>0</v>
      </c>
      <c r="O30" s="41">
        <v>0</v>
      </c>
      <c r="P30" s="41">
        <v>0</v>
      </c>
      <c r="Q30" s="47">
        <v>5</v>
      </c>
      <c r="R30" s="41">
        <v>0</v>
      </c>
      <c r="S30" s="41">
        <v>60</v>
      </c>
      <c r="T30" s="41">
        <v>0</v>
      </c>
      <c r="U30" s="41">
        <v>40</v>
      </c>
      <c r="V30" s="41">
        <v>0</v>
      </c>
      <c r="W30" s="41">
        <v>0</v>
      </c>
      <c r="X30" s="41">
        <v>0</v>
      </c>
      <c r="Y30" s="41">
        <v>0</v>
      </c>
      <c r="Z30" s="41">
        <v>0</v>
      </c>
      <c r="AA30" s="48">
        <v>0</v>
      </c>
      <c r="AB30" s="41">
        <v>0</v>
      </c>
      <c r="AC30" s="41">
        <v>30</v>
      </c>
      <c r="AD30" s="41">
        <v>0</v>
      </c>
      <c r="AE30" s="47">
        <v>6</v>
      </c>
      <c r="AF30" s="41">
        <v>0</v>
      </c>
      <c r="AG30" s="41">
        <v>0</v>
      </c>
      <c r="AH30" s="41">
        <v>0</v>
      </c>
      <c r="AI30" s="41">
        <v>0</v>
      </c>
      <c r="AJ30" s="47">
        <v>0</v>
      </c>
      <c r="AK30" s="12">
        <f t="shared" si="32"/>
        <v>181</v>
      </c>
      <c r="AL30" s="20"/>
      <c r="AM30" s="13">
        <f t="shared" si="0"/>
        <v>0</v>
      </c>
      <c r="AN30" s="14">
        <f t="shared" si="1"/>
        <v>0</v>
      </c>
      <c r="AO30" s="14">
        <f t="shared" si="2"/>
        <v>0</v>
      </c>
      <c r="AP30" s="14">
        <f t="shared" si="3"/>
        <v>0</v>
      </c>
      <c r="AQ30" s="14">
        <f t="shared" si="4"/>
        <v>0</v>
      </c>
      <c r="AR30" s="14">
        <f t="shared" si="5"/>
        <v>0</v>
      </c>
      <c r="AS30" s="14">
        <f t="shared" si="6"/>
        <v>0</v>
      </c>
      <c r="AT30" s="14">
        <f t="shared" si="7"/>
        <v>0</v>
      </c>
      <c r="AU30" s="14">
        <f t="shared" si="8"/>
        <v>0</v>
      </c>
      <c r="AV30" s="14">
        <f t="shared" si="9"/>
        <v>0</v>
      </c>
      <c r="AW30" s="14">
        <f t="shared" si="10"/>
        <v>0</v>
      </c>
      <c r="AX30" s="14">
        <f t="shared" si="11"/>
        <v>0</v>
      </c>
      <c r="AY30" s="14">
        <f t="shared" si="12"/>
        <v>0</v>
      </c>
      <c r="AZ30" s="14">
        <f t="shared" si="13"/>
        <v>0</v>
      </c>
      <c r="BA30" s="14">
        <f t="shared" si="14"/>
        <v>0</v>
      </c>
      <c r="BB30" s="14">
        <f t="shared" si="15"/>
        <v>0</v>
      </c>
      <c r="BC30" s="14">
        <f t="shared" si="16"/>
        <v>0</v>
      </c>
      <c r="BD30" s="14">
        <f t="shared" si="17"/>
        <v>0</v>
      </c>
      <c r="BE30" s="14">
        <f t="shared" si="18"/>
        <v>0</v>
      </c>
      <c r="BF30" s="14">
        <f t="shared" si="19"/>
        <v>0</v>
      </c>
      <c r="BG30" s="14">
        <f t="shared" si="20"/>
        <v>0</v>
      </c>
      <c r="BH30" s="14">
        <f t="shared" si="21"/>
        <v>0</v>
      </c>
      <c r="BI30" s="14">
        <f t="shared" si="22"/>
        <v>0</v>
      </c>
      <c r="BJ30" s="14">
        <f t="shared" si="23"/>
        <v>0</v>
      </c>
      <c r="BK30" s="14">
        <f t="shared" si="24"/>
        <v>0</v>
      </c>
      <c r="BL30" s="14">
        <f t="shared" si="25"/>
        <v>0</v>
      </c>
      <c r="BM30" s="14">
        <f t="shared" si="26"/>
        <v>0</v>
      </c>
      <c r="BN30" s="14">
        <f t="shared" si="27"/>
        <v>0</v>
      </c>
      <c r="BO30" s="14">
        <f t="shared" si="28"/>
        <v>0</v>
      </c>
      <c r="BP30" s="14">
        <f t="shared" si="29"/>
        <v>0</v>
      </c>
      <c r="BQ30" s="14">
        <f t="shared" si="30"/>
        <v>0</v>
      </c>
      <c r="BR30" s="14">
        <f t="shared" si="31"/>
        <v>0</v>
      </c>
      <c r="BS30" s="14">
        <f t="shared" si="31"/>
        <v>0</v>
      </c>
    </row>
    <row r="31" spans="1:71" s="2" customFormat="1" ht="84" customHeight="1" x14ac:dyDescent="0.25">
      <c r="A31" s="10">
        <v>27</v>
      </c>
      <c r="B31" s="31" t="s">
        <v>243</v>
      </c>
      <c r="C31" s="37"/>
      <c r="D31" s="19" t="s">
        <v>59</v>
      </c>
      <c r="E31" s="41">
        <v>2</v>
      </c>
      <c r="F31" s="41">
        <v>0</v>
      </c>
      <c r="G31" s="41">
        <v>0</v>
      </c>
      <c r="H31" s="41">
        <v>0</v>
      </c>
      <c r="I31" s="41">
        <v>0</v>
      </c>
      <c r="J31" s="41">
        <v>0</v>
      </c>
      <c r="K31" s="41">
        <v>0</v>
      </c>
      <c r="L31" s="41">
        <v>0</v>
      </c>
      <c r="M31" s="41">
        <v>2</v>
      </c>
      <c r="N31" s="41">
        <v>5</v>
      </c>
      <c r="O31" s="41">
        <v>0</v>
      </c>
      <c r="P31" s="41">
        <v>0</v>
      </c>
      <c r="Q31" s="47">
        <v>0</v>
      </c>
      <c r="R31" s="41">
        <v>1</v>
      </c>
      <c r="S31" s="41">
        <v>0</v>
      </c>
      <c r="T31" s="41">
        <v>5</v>
      </c>
      <c r="U31" s="41">
        <v>0</v>
      </c>
      <c r="V31" s="41">
        <v>0</v>
      </c>
      <c r="W31" s="41">
        <v>0</v>
      </c>
      <c r="X31" s="41">
        <v>10</v>
      </c>
      <c r="Y31" s="41">
        <v>0</v>
      </c>
      <c r="Z31" s="41">
        <v>0</v>
      </c>
      <c r="AA31" s="48">
        <v>0</v>
      </c>
      <c r="AB31" s="41">
        <v>0</v>
      </c>
      <c r="AC31" s="41">
        <v>0</v>
      </c>
      <c r="AD31" s="41">
        <v>0</v>
      </c>
      <c r="AE31" s="47">
        <v>0</v>
      </c>
      <c r="AF31" s="41">
        <v>0</v>
      </c>
      <c r="AG31" s="41">
        <v>0</v>
      </c>
      <c r="AH31" s="41">
        <v>0</v>
      </c>
      <c r="AI31" s="41">
        <v>0</v>
      </c>
      <c r="AJ31" s="47">
        <v>0</v>
      </c>
      <c r="AK31" s="12">
        <f t="shared" si="32"/>
        <v>25</v>
      </c>
      <c r="AL31" s="21"/>
      <c r="AM31" s="13">
        <f t="shared" si="0"/>
        <v>0</v>
      </c>
      <c r="AN31" s="14">
        <f t="shared" si="1"/>
        <v>0</v>
      </c>
      <c r="AO31" s="14">
        <f t="shared" si="2"/>
        <v>0</v>
      </c>
      <c r="AP31" s="14">
        <f t="shared" si="3"/>
        <v>0</v>
      </c>
      <c r="AQ31" s="14">
        <f t="shared" si="4"/>
        <v>0</v>
      </c>
      <c r="AR31" s="14">
        <f t="shared" si="5"/>
        <v>0</v>
      </c>
      <c r="AS31" s="14">
        <f t="shared" si="6"/>
        <v>0</v>
      </c>
      <c r="AT31" s="14">
        <f t="shared" si="7"/>
        <v>0</v>
      </c>
      <c r="AU31" s="14">
        <f t="shared" si="8"/>
        <v>0</v>
      </c>
      <c r="AV31" s="14">
        <f t="shared" si="9"/>
        <v>0</v>
      </c>
      <c r="AW31" s="14">
        <f t="shared" si="10"/>
        <v>0</v>
      </c>
      <c r="AX31" s="14">
        <f t="shared" si="11"/>
        <v>0</v>
      </c>
      <c r="AY31" s="14">
        <f t="shared" si="12"/>
        <v>0</v>
      </c>
      <c r="AZ31" s="14">
        <f t="shared" si="13"/>
        <v>0</v>
      </c>
      <c r="BA31" s="14">
        <f t="shared" si="14"/>
        <v>0</v>
      </c>
      <c r="BB31" s="14">
        <f t="shared" si="15"/>
        <v>0</v>
      </c>
      <c r="BC31" s="14">
        <f t="shared" si="16"/>
        <v>0</v>
      </c>
      <c r="BD31" s="14">
        <f t="shared" si="17"/>
        <v>0</v>
      </c>
      <c r="BE31" s="14">
        <f t="shared" si="18"/>
        <v>0</v>
      </c>
      <c r="BF31" s="14">
        <f t="shared" si="19"/>
        <v>0</v>
      </c>
      <c r="BG31" s="14">
        <f t="shared" si="20"/>
        <v>0</v>
      </c>
      <c r="BH31" s="14">
        <f t="shared" si="21"/>
        <v>0</v>
      </c>
      <c r="BI31" s="14">
        <f t="shared" si="22"/>
        <v>0</v>
      </c>
      <c r="BJ31" s="14">
        <f t="shared" si="23"/>
        <v>0</v>
      </c>
      <c r="BK31" s="14">
        <f t="shared" si="24"/>
        <v>0</v>
      </c>
      <c r="BL31" s="14">
        <f t="shared" si="25"/>
        <v>0</v>
      </c>
      <c r="BM31" s="14">
        <f t="shared" si="26"/>
        <v>0</v>
      </c>
      <c r="BN31" s="14">
        <f t="shared" si="27"/>
        <v>0</v>
      </c>
      <c r="BO31" s="14">
        <f t="shared" si="28"/>
        <v>0</v>
      </c>
      <c r="BP31" s="14">
        <f t="shared" si="29"/>
        <v>0</v>
      </c>
      <c r="BQ31" s="14">
        <f t="shared" si="30"/>
        <v>0</v>
      </c>
      <c r="BR31" s="14">
        <f t="shared" si="31"/>
        <v>0</v>
      </c>
      <c r="BS31" s="14">
        <f t="shared" si="31"/>
        <v>0</v>
      </c>
    </row>
    <row r="32" spans="1:71" s="2" customFormat="1" ht="69" customHeight="1" x14ac:dyDescent="0.25">
      <c r="A32" s="11">
        <v>28</v>
      </c>
      <c r="B32" s="31" t="s">
        <v>244</v>
      </c>
      <c r="C32" s="37"/>
      <c r="D32" s="19" t="s">
        <v>59</v>
      </c>
      <c r="E32" s="41">
        <v>0</v>
      </c>
      <c r="F32" s="41">
        <v>0</v>
      </c>
      <c r="G32" s="41">
        <v>2</v>
      </c>
      <c r="H32" s="41">
        <v>1</v>
      </c>
      <c r="I32" s="41">
        <v>0</v>
      </c>
      <c r="J32" s="41">
        <v>0</v>
      </c>
      <c r="K32" s="41">
        <v>0</v>
      </c>
      <c r="L32" s="41">
        <v>1</v>
      </c>
      <c r="M32" s="41">
        <v>2</v>
      </c>
      <c r="N32" s="41">
        <v>5</v>
      </c>
      <c r="O32" s="41">
        <v>0</v>
      </c>
      <c r="P32" s="41">
        <v>0</v>
      </c>
      <c r="Q32" s="47">
        <v>0</v>
      </c>
      <c r="R32" s="41">
        <v>0</v>
      </c>
      <c r="S32" s="41">
        <v>0</v>
      </c>
      <c r="T32" s="41">
        <v>0</v>
      </c>
      <c r="U32" s="41">
        <v>6</v>
      </c>
      <c r="V32" s="41">
        <v>0</v>
      </c>
      <c r="W32" s="41">
        <v>20</v>
      </c>
      <c r="X32" s="41">
        <v>10</v>
      </c>
      <c r="Y32" s="41">
        <v>0</v>
      </c>
      <c r="Z32" s="41">
        <v>0</v>
      </c>
      <c r="AA32" s="48">
        <v>0</v>
      </c>
      <c r="AB32" s="41">
        <v>0</v>
      </c>
      <c r="AC32" s="41">
        <v>0</v>
      </c>
      <c r="AD32" s="41">
        <v>0</v>
      </c>
      <c r="AE32" s="47">
        <v>0</v>
      </c>
      <c r="AF32" s="41">
        <v>0</v>
      </c>
      <c r="AG32" s="41">
        <v>0</v>
      </c>
      <c r="AH32" s="41">
        <v>0</v>
      </c>
      <c r="AI32" s="41">
        <v>0</v>
      </c>
      <c r="AJ32" s="47">
        <v>0</v>
      </c>
      <c r="AK32" s="12">
        <f t="shared" si="32"/>
        <v>47</v>
      </c>
      <c r="AL32" s="20"/>
      <c r="AM32" s="13">
        <f t="shared" si="0"/>
        <v>0</v>
      </c>
      <c r="AN32" s="14">
        <f t="shared" si="1"/>
        <v>0</v>
      </c>
      <c r="AO32" s="14">
        <f t="shared" si="2"/>
        <v>0</v>
      </c>
      <c r="AP32" s="14">
        <f t="shared" si="3"/>
        <v>0</v>
      </c>
      <c r="AQ32" s="14">
        <f t="shared" si="4"/>
        <v>0</v>
      </c>
      <c r="AR32" s="14">
        <f t="shared" si="5"/>
        <v>0</v>
      </c>
      <c r="AS32" s="14">
        <f t="shared" si="6"/>
        <v>0</v>
      </c>
      <c r="AT32" s="14">
        <f t="shared" si="7"/>
        <v>0</v>
      </c>
      <c r="AU32" s="14">
        <f t="shared" si="8"/>
        <v>0</v>
      </c>
      <c r="AV32" s="14">
        <f t="shared" si="9"/>
        <v>0</v>
      </c>
      <c r="AW32" s="14">
        <f t="shared" si="10"/>
        <v>0</v>
      </c>
      <c r="AX32" s="14">
        <f t="shared" si="11"/>
        <v>0</v>
      </c>
      <c r="AY32" s="14">
        <f t="shared" si="12"/>
        <v>0</v>
      </c>
      <c r="AZ32" s="14">
        <f t="shared" si="13"/>
        <v>0</v>
      </c>
      <c r="BA32" s="14">
        <f t="shared" si="14"/>
        <v>0</v>
      </c>
      <c r="BB32" s="14">
        <f t="shared" si="15"/>
        <v>0</v>
      </c>
      <c r="BC32" s="14">
        <f t="shared" si="16"/>
        <v>0</v>
      </c>
      <c r="BD32" s="14">
        <f t="shared" si="17"/>
        <v>0</v>
      </c>
      <c r="BE32" s="14">
        <f t="shared" si="18"/>
        <v>0</v>
      </c>
      <c r="BF32" s="14">
        <f t="shared" si="19"/>
        <v>0</v>
      </c>
      <c r="BG32" s="14">
        <f t="shared" si="20"/>
        <v>0</v>
      </c>
      <c r="BH32" s="14">
        <f t="shared" si="21"/>
        <v>0</v>
      </c>
      <c r="BI32" s="14">
        <f t="shared" si="22"/>
        <v>0</v>
      </c>
      <c r="BJ32" s="14">
        <f t="shared" si="23"/>
        <v>0</v>
      </c>
      <c r="BK32" s="14">
        <f t="shared" si="24"/>
        <v>0</v>
      </c>
      <c r="BL32" s="14">
        <f t="shared" si="25"/>
        <v>0</v>
      </c>
      <c r="BM32" s="14">
        <f t="shared" si="26"/>
        <v>0</v>
      </c>
      <c r="BN32" s="14">
        <f t="shared" si="27"/>
        <v>0</v>
      </c>
      <c r="BO32" s="14">
        <f t="shared" si="28"/>
        <v>0</v>
      </c>
      <c r="BP32" s="14">
        <f t="shared" si="29"/>
        <v>0</v>
      </c>
      <c r="BQ32" s="14">
        <f t="shared" si="30"/>
        <v>0</v>
      </c>
      <c r="BR32" s="14">
        <f t="shared" si="31"/>
        <v>0</v>
      </c>
      <c r="BS32" s="14">
        <f t="shared" si="31"/>
        <v>0</v>
      </c>
    </row>
    <row r="33" spans="1:71" s="2" customFormat="1" ht="72.75" customHeight="1" x14ac:dyDescent="0.25">
      <c r="A33" s="10">
        <v>29</v>
      </c>
      <c r="B33" s="31" t="s">
        <v>245</v>
      </c>
      <c r="C33" s="37"/>
      <c r="D33" s="19" t="s">
        <v>59</v>
      </c>
      <c r="E33" s="41">
        <v>0</v>
      </c>
      <c r="F33" s="41">
        <v>0</v>
      </c>
      <c r="G33" s="41">
        <v>6</v>
      </c>
      <c r="H33" s="41">
        <v>0</v>
      </c>
      <c r="I33" s="41">
        <v>0</v>
      </c>
      <c r="J33" s="41">
        <v>0</v>
      </c>
      <c r="K33" s="41">
        <v>0</v>
      </c>
      <c r="L33" s="41">
        <v>1</v>
      </c>
      <c r="M33" s="41">
        <v>0</v>
      </c>
      <c r="N33" s="41">
        <v>2</v>
      </c>
      <c r="O33" s="41">
        <v>5</v>
      </c>
      <c r="P33" s="41">
        <v>0</v>
      </c>
      <c r="Q33" s="47">
        <v>0</v>
      </c>
      <c r="R33" s="41">
        <v>0</v>
      </c>
      <c r="S33" s="41">
        <v>0</v>
      </c>
      <c r="T33" s="41">
        <v>5</v>
      </c>
      <c r="U33" s="41">
        <v>0</v>
      </c>
      <c r="V33" s="41">
        <v>6</v>
      </c>
      <c r="W33" s="41">
        <v>0</v>
      </c>
      <c r="X33" s="41">
        <v>5</v>
      </c>
      <c r="Y33" s="41">
        <v>5</v>
      </c>
      <c r="Z33" s="41">
        <v>0</v>
      </c>
      <c r="AA33" s="48">
        <v>0</v>
      </c>
      <c r="AB33" s="41">
        <v>0</v>
      </c>
      <c r="AC33" s="41">
        <v>0</v>
      </c>
      <c r="AD33" s="41">
        <v>0</v>
      </c>
      <c r="AE33" s="47">
        <v>0</v>
      </c>
      <c r="AF33" s="41">
        <v>0</v>
      </c>
      <c r="AG33" s="41">
        <v>0</v>
      </c>
      <c r="AH33" s="41">
        <v>0</v>
      </c>
      <c r="AI33" s="41">
        <v>0</v>
      </c>
      <c r="AJ33" s="47">
        <v>0</v>
      </c>
      <c r="AK33" s="12">
        <f t="shared" si="32"/>
        <v>35</v>
      </c>
      <c r="AL33" s="21"/>
      <c r="AM33" s="13">
        <f t="shared" si="0"/>
        <v>0</v>
      </c>
      <c r="AN33" s="14">
        <f t="shared" si="1"/>
        <v>0</v>
      </c>
      <c r="AO33" s="14">
        <f t="shared" si="2"/>
        <v>0</v>
      </c>
      <c r="AP33" s="14">
        <f t="shared" si="3"/>
        <v>0</v>
      </c>
      <c r="AQ33" s="14">
        <f t="shared" si="4"/>
        <v>0</v>
      </c>
      <c r="AR33" s="14">
        <f t="shared" si="5"/>
        <v>0</v>
      </c>
      <c r="AS33" s="14">
        <f t="shared" si="6"/>
        <v>0</v>
      </c>
      <c r="AT33" s="14">
        <f t="shared" si="7"/>
        <v>0</v>
      </c>
      <c r="AU33" s="14">
        <f t="shared" si="8"/>
        <v>0</v>
      </c>
      <c r="AV33" s="14">
        <f t="shared" si="9"/>
        <v>0</v>
      </c>
      <c r="AW33" s="14">
        <f t="shared" si="10"/>
        <v>0</v>
      </c>
      <c r="AX33" s="14">
        <f t="shared" si="11"/>
        <v>0</v>
      </c>
      <c r="AY33" s="14">
        <f t="shared" si="12"/>
        <v>0</v>
      </c>
      <c r="AZ33" s="14">
        <f t="shared" si="13"/>
        <v>0</v>
      </c>
      <c r="BA33" s="14">
        <f t="shared" si="14"/>
        <v>0</v>
      </c>
      <c r="BB33" s="14">
        <f t="shared" si="15"/>
        <v>0</v>
      </c>
      <c r="BC33" s="14">
        <f t="shared" si="16"/>
        <v>0</v>
      </c>
      <c r="BD33" s="14">
        <f t="shared" si="17"/>
        <v>0</v>
      </c>
      <c r="BE33" s="14">
        <f t="shared" si="18"/>
        <v>0</v>
      </c>
      <c r="BF33" s="14">
        <f t="shared" si="19"/>
        <v>0</v>
      </c>
      <c r="BG33" s="14">
        <f t="shared" si="20"/>
        <v>0</v>
      </c>
      <c r="BH33" s="14">
        <f t="shared" si="21"/>
        <v>0</v>
      </c>
      <c r="BI33" s="14">
        <f t="shared" si="22"/>
        <v>0</v>
      </c>
      <c r="BJ33" s="14">
        <f t="shared" si="23"/>
        <v>0</v>
      </c>
      <c r="BK33" s="14">
        <f t="shared" si="24"/>
        <v>0</v>
      </c>
      <c r="BL33" s="14">
        <f t="shared" si="25"/>
        <v>0</v>
      </c>
      <c r="BM33" s="14">
        <f t="shared" si="26"/>
        <v>0</v>
      </c>
      <c r="BN33" s="14">
        <f t="shared" si="27"/>
        <v>0</v>
      </c>
      <c r="BO33" s="14">
        <f t="shared" si="28"/>
        <v>0</v>
      </c>
      <c r="BP33" s="14">
        <f t="shared" si="29"/>
        <v>0</v>
      </c>
      <c r="BQ33" s="14">
        <f t="shared" si="30"/>
        <v>0</v>
      </c>
      <c r="BR33" s="14">
        <f t="shared" si="31"/>
        <v>0</v>
      </c>
      <c r="BS33" s="14">
        <f t="shared" si="31"/>
        <v>0</v>
      </c>
    </row>
    <row r="34" spans="1:71" s="2" customFormat="1" ht="73.5" customHeight="1" x14ac:dyDescent="0.25">
      <c r="A34" s="11">
        <v>30</v>
      </c>
      <c r="B34" s="31" t="s">
        <v>246</v>
      </c>
      <c r="C34" s="37"/>
      <c r="D34" s="19" t="s">
        <v>59</v>
      </c>
      <c r="E34" s="41">
        <v>0</v>
      </c>
      <c r="F34" s="41">
        <v>0</v>
      </c>
      <c r="G34" s="41">
        <v>0</v>
      </c>
      <c r="H34" s="41">
        <v>0</v>
      </c>
      <c r="I34" s="41">
        <v>0</v>
      </c>
      <c r="J34" s="41">
        <v>0</v>
      </c>
      <c r="K34" s="41">
        <v>0</v>
      </c>
      <c r="L34" s="41">
        <v>1</v>
      </c>
      <c r="M34" s="41">
        <v>0</v>
      </c>
      <c r="N34" s="41">
        <v>0</v>
      </c>
      <c r="O34" s="41">
        <v>0</v>
      </c>
      <c r="P34" s="41">
        <v>0</v>
      </c>
      <c r="Q34" s="47">
        <v>0</v>
      </c>
      <c r="R34" s="41">
        <v>0</v>
      </c>
      <c r="S34" s="41">
        <v>0</v>
      </c>
      <c r="T34" s="41">
        <v>0</v>
      </c>
      <c r="U34" s="41">
        <v>0</v>
      </c>
      <c r="V34" s="41">
        <v>0</v>
      </c>
      <c r="W34" s="41">
        <v>0</v>
      </c>
      <c r="X34" s="41">
        <v>5</v>
      </c>
      <c r="Y34" s="41">
        <v>0</v>
      </c>
      <c r="Z34" s="41">
        <v>0</v>
      </c>
      <c r="AA34" s="48">
        <v>0</v>
      </c>
      <c r="AB34" s="41">
        <v>0</v>
      </c>
      <c r="AC34" s="41">
        <v>0</v>
      </c>
      <c r="AD34" s="41">
        <v>0</v>
      </c>
      <c r="AE34" s="47">
        <v>0</v>
      </c>
      <c r="AF34" s="41">
        <v>0</v>
      </c>
      <c r="AG34" s="41">
        <v>0</v>
      </c>
      <c r="AH34" s="41">
        <v>0</v>
      </c>
      <c r="AI34" s="41">
        <v>0</v>
      </c>
      <c r="AJ34" s="47">
        <v>0</v>
      </c>
      <c r="AK34" s="12">
        <f t="shared" si="32"/>
        <v>6</v>
      </c>
      <c r="AL34" s="20"/>
      <c r="AM34" s="13">
        <f t="shared" si="0"/>
        <v>0</v>
      </c>
      <c r="AN34" s="14">
        <f t="shared" si="1"/>
        <v>0</v>
      </c>
      <c r="AO34" s="14">
        <f t="shared" si="2"/>
        <v>0</v>
      </c>
      <c r="AP34" s="14">
        <f t="shared" si="3"/>
        <v>0</v>
      </c>
      <c r="AQ34" s="14">
        <f t="shared" si="4"/>
        <v>0</v>
      </c>
      <c r="AR34" s="14">
        <f t="shared" si="5"/>
        <v>0</v>
      </c>
      <c r="AS34" s="14">
        <f t="shared" si="6"/>
        <v>0</v>
      </c>
      <c r="AT34" s="14">
        <f t="shared" si="7"/>
        <v>0</v>
      </c>
      <c r="AU34" s="14">
        <f t="shared" si="8"/>
        <v>0</v>
      </c>
      <c r="AV34" s="14">
        <f t="shared" si="9"/>
        <v>0</v>
      </c>
      <c r="AW34" s="14">
        <f t="shared" si="10"/>
        <v>0</v>
      </c>
      <c r="AX34" s="14">
        <f t="shared" si="11"/>
        <v>0</v>
      </c>
      <c r="AY34" s="14">
        <f t="shared" si="12"/>
        <v>0</v>
      </c>
      <c r="AZ34" s="14">
        <f t="shared" si="13"/>
        <v>0</v>
      </c>
      <c r="BA34" s="14">
        <f t="shared" si="14"/>
        <v>0</v>
      </c>
      <c r="BB34" s="14">
        <f t="shared" si="15"/>
        <v>0</v>
      </c>
      <c r="BC34" s="14">
        <f t="shared" si="16"/>
        <v>0</v>
      </c>
      <c r="BD34" s="14">
        <f t="shared" si="17"/>
        <v>0</v>
      </c>
      <c r="BE34" s="14">
        <f t="shared" si="18"/>
        <v>0</v>
      </c>
      <c r="BF34" s="14">
        <f t="shared" si="19"/>
        <v>0</v>
      </c>
      <c r="BG34" s="14">
        <f t="shared" si="20"/>
        <v>0</v>
      </c>
      <c r="BH34" s="14">
        <f t="shared" si="21"/>
        <v>0</v>
      </c>
      <c r="BI34" s="14">
        <f t="shared" si="22"/>
        <v>0</v>
      </c>
      <c r="BJ34" s="14">
        <f t="shared" si="23"/>
        <v>0</v>
      </c>
      <c r="BK34" s="14">
        <f t="shared" si="24"/>
        <v>0</v>
      </c>
      <c r="BL34" s="14">
        <f t="shared" si="25"/>
        <v>0</v>
      </c>
      <c r="BM34" s="14">
        <f t="shared" si="26"/>
        <v>0</v>
      </c>
      <c r="BN34" s="14">
        <f t="shared" si="27"/>
        <v>0</v>
      </c>
      <c r="BO34" s="14">
        <f t="shared" si="28"/>
        <v>0</v>
      </c>
      <c r="BP34" s="14">
        <f t="shared" si="29"/>
        <v>0</v>
      </c>
      <c r="BQ34" s="14">
        <f t="shared" si="30"/>
        <v>0</v>
      </c>
      <c r="BR34" s="14">
        <f t="shared" si="31"/>
        <v>0</v>
      </c>
      <c r="BS34" s="14">
        <f t="shared" si="31"/>
        <v>0</v>
      </c>
    </row>
    <row r="35" spans="1:71" s="2" customFormat="1" ht="86.25" customHeight="1" x14ac:dyDescent="0.25">
      <c r="A35" s="10">
        <v>31</v>
      </c>
      <c r="B35" s="31" t="s">
        <v>90</v>
      </c>
      <c r="C35" s="37" t="s">
        <v>221</v>
      </c>
      <c r="D35" s="19" t="s">
        <v>59</v>
      </c>
      <c r="E35" s="41">
        <v>0</v>
      </c>
      <c r="F35" s="41">
        <v>0</v>
      </c>
      <c r="G35" s="41">
        <v>0</v>
      </c>
      <c r="H35" s="41">
        <v>0</v>
      </c>
      <c r="I35" s="41">
        <v>0</v>
      </c>
      <c r="J35" s="41">
        <v>0</v>
      </c>
      <c r="K35" s="41">
        <v>0</v>
      </c>
      <c r="L35" s="41">
        <v>0</v>
      </c>
      <c r="M35" s="41">
        <v>5</v>
      </c>
      <c r="N35" s="41">
        <v>6</v>
      </c>
      <c r="O35" s="41">
        <v>0</v>
      </c>
      <c r="P35" s="41">
        <v>0</v>
      </c>
      <c r="Q35" s="47">
        <v>0</v>
      </c>
      <c r="R35" s="41">
        <v>1</v>
      </c>
      <c r="S35" s="41">
        <v>0</v>
      </c>
      <c r="T35" s="41">
        <v>10</v>
      </c>
      <c r="U35" s="41">
        <v>0</v>
      </c>
      <c r="V35" s="41">
        <v>0</v>
      </c>
      <c r="W35" s="41">
        <v>0</v>
      </c>
      <c r="X35" s="41">
        <v>0</v>
      </c>
      <c r="Y35" s="41">
        <v>0</v>
      </c>
      <c r="Z35" s="41">
        <v>50</v>
      </c>
      <c r="AA35" s="48">
        <v>0</v>
      </c>
      <c r="AB35" s="41">
        <v>0</v>
      </c>
      <c r="AC35" s="41">
        <v>0</v>
      </c>
      <c r="AD35" s="41">
        <v>0</v>
      </c>
      <c r="AE35" s="47">
        <v>0</v>
      </c>
      <c r="AF35" s="41">
        <v>0</v>
      </c>
      <c r="AG35" s="41">
        <v>10</v>
      </c>
      <c r="AH35" s="41">
        <v>0</v>
      </c>
      <c r="AI35" s="41">
        <v>0</v>
      </c>
      <c r="AJ35" s="47">
        <v>0</v>
      </c>
      <c r="AK35" s="12">
        <f t="shared" si="32"/>
        <v>82</v>
      </c>
      <c r="AL35" s="21"/>
      <c r="AM35" s="13">
        <f t="shared" si="0"/>
        <v>0</v>
      </c>
      <c r="AN35" s="14">
        <f t="shared" si="1"/>
        <v>0</v>
      </c>
      <c r="AO35" s="14">
        <f t="shared" si="2"/>
        <v>0</v>
      </c>
      <c r="AP35" s="14">
        <f t="shared" si="3"/>
        <v>0</v>
      </c>
      <c r="AQ35" s="14">
        <f t="shared" si="4"/>
        <v>0</v>
      </c>
      <c r="AR35" s="14">
        <f t="shared" si="5"/>
        <v>0</v>
      </c>
      <c r="AS35" s="14">
        <f t="shared" si="6"/>
        <v>0</v>
      </c>
      <c r="AT35" s="14">
        <f t="shared" si="7"/>
        <v>0</v>
      </c>
      <c r="AU35" s="14">
        <f t="shared" si="8"/>
        <v>0</v>
      </c>
      <c r="AV35" s="14">
        <f t="shared" si="9"/>
        <v>0</v>
      </c>
      <c r="AW35" s="14">
        <f t="shared" si="10"/>
        <v>0</v>
      </c>
      <c r="AX35" s="14">
        <f t="shared" si="11"/>
        <v>0</v>
      </c>
      <c r="AY35" s="14">
        <f t="shared" si="12"/>
        <v>0</v>
      </c>
      <c r="AZ35" s="14">
        <f t="shared" si="13"/>
        <v>0</v>
      </c>
      <c r="BA35" s="14">
        <f t="shared" si="14"/>
        <v>0</v>
      </c>
      <c r="BB35" s="14">
        <f t="shared" si="15"/>
        <v>0</v>
      </c>
      <c r="BC35" s="14">
        <f t="shared" si="16"/>
        <v>0</v>
      </c>
      <c r="BD35" s="14">
        <f t="shared" si="17"/>
        <v>0</v>
      </c>
      <c r="BE35" s="14">
        <f t="shared" si="18"/>
        <v>0</v>
      </c>
      <c r="BF35" s="14">
        <f t="shared" si="19"/>
        <v>0</v>
      </c>
      <c r="BG35" s="14">
        <f t="shared" si="20"/>
        <v>0</v>
      </c>
      <c r="BH35" s="14">
        <f t="shared" si="21"/>
        <v>0</v>
      </c>
      <c r="BI35" s="14">
        <f t="shared" si="22"/>
        <v>0</v>
      </c>
      <c r="BJ35" s="14">
        <f t="shared" si="23"/>
        <v>0</v>
      </c>
      <c r="BK35" s="14">
        <f t="shared" si="24"/>
        <v>0</v>
      </c>
      <c r="BL35" s="14">
        <f t="shared" si="25"/>
        <v>0</v>
      </c>
      <c r="BM35" s="14">
        <f t="shared" si="26"/>
        <v>0</v>
      </c>
      <c r="BN35" s="14">
        <f t="shared" si="27"/>
        <v>0</v>
      </c>
      <c r="BO35" s="14">
        <f t="shared" si="28"/>
        <v>0</v>
      </c>
      <c r="BP35" s="14">
        <f t="shared" si="29"/>
        <v>0</v>
      </c>
      <c r="BQ35" s="14">
        <f t="shared" si="30"/>
        <v>0</v>
      </c>
      <c r="BR35" s="14">
        <f t="shared" si="31"/>
        <v>0</v>
      </c>
      <c r="BS35" s="14">
        <f t="shared" si="31"/>
        <v>0</v>
      </c>
    </row>
    <row r="36" spans="1:71" s="2" customFormat="1" ht="80.25" customHeight="1" x14ac:dyDescent="0.25">
      <c r="A36" s="11">
        <v>32</v>
      </c>
      <c r="B36" s="31" t="s">
        <v>91</v>
      </c>
      <c r="C36" s="37" t="s">
        <v>37</v>
      </c>
      <c r="D36" s="19" t="s">
        <v>59</v>
      </c>
      <c r="E36" s="41">
        <v>0</v>
      </c>
      <c r="F36" s="41">
        <v>0</v>
      </c>
      <c r="G36" s="41">
        <v>0</v>
      </c>
      <c r="H36" s="41">
        <v>0</v>
      </c>
      <c r="I36" s="41">
        <v>0</v>
      </c>
      <c r="J36" s="41">
        <v>0</v>
      </c>
      <c r="K36" s="41">
        <v>0</v>
      </c>
      <c r="L36" s="41">
        <v>0</v>
      </c>
      <c r="M36" s="41">
        <v>0</v>
      </c>
      <c r="N36" s="41">
        <v>0</v>
      </c>
      <c r="O36" s="41">
        <v>0</v>
      </c>
      <c r="P36" s="41">
        <v>0</v>
      </c>
      <c r="Q36" s="47">
        <v>0</v>
      </c>
      <c r="R36" s="41">
        <v>0</v>
      </c>
      <c r="S36" s="41">
        <v>0</v>
      </c>
      <c r="T36" s="41">
        <v>0</v>
      </c>
      <c r="U36" s="41">
        <v>0</v>
      </c>
      <c r="V36" s="41">
        <v>0</v>
      </c>
      <c r="W36" s="41">
        <v>0</v>
      </c>
      <c r="X36" s="41">
        <v>0</v>
      </c>
      <c r="Y36" s="41">
        <v>0</v>
      </c>
      <c r="Z36" s="41">
        <v>0</v>
      </c>
      <c r="AA36" s="48">
        <v>0</v>
      </c>
      <c r="AB36" s="41">
        <v>0</v>
      </c>
      <c r="AC36" s="41">
        <v>0</v>
      </c>
      <c r="AD36" s="41">
        <v>1</v>
      </c>
      <c r="AE36" s="47">
        <v>0</v>
      </c>
      <c r="AF36" s="41">
        <v>5</v>
      </c>
      <c r="AG36" s="41">
        <v>0</v>
      </c>
      <c r="AH36" s="41">
        <v>0</v>
      </c>
      <c r="AI36" s="41">
        <v>0</v>
      </c>
      <c r="AJ36" s="47">
        <v>0</v>
      </c>
      <c r="AK36" s="12">
        <f t="shared" si="32"/>
        <v>6</v>
      </c>
      <c r="AL36" s="20"/>
      <c r="AM36" s="13">
        <f t="shared" si="0"/>
        <v>0</v>
      </c>
      <c r="AN36" s="14">
        <f t="shared" si="1"/>
        <v>0</v>
      </c>
      <c r="AO36" s="14">
        <f t="shared" si="2"/>
        <v>0</v>
      </c>
      <c r="AP36" s="14">
        <f t="shared" si="3"/>
        <v>0</v>
      </c>
      <c r="AQ36" s="14">
        <f t="shared" si="4"/>
        <v>0</v>
      </c>
      <c r="AR36" s="14">
        <f t="shared" si="5"/>
        <v>0</v>
      </c>
      <c r="AS36" s="14">
        <f t="shared" si="6"/>
        <v>0</v>
      </c>
      <c r="AT36" s="14">
        <f t="shared" si="7"/>
        <v>0</v>
      </c>
      <c r="AU36" s="14">
        <f t="shared" si="8"/>
        <v>0</v>
      </c>
      <c r="AV36" s="14">
        <f t="shared" si="9"/>
        <v>0</v>
      </c>
      <c r="AW36" s="14">
        <f t="shared" si="10"/>
        <v>0</v>
      </c>
      <c r="AX36" s="14">
        <f t="shared" si="11"/>
        <v>0</v>
      </c>
      <c r="AY36" s="14">
        <f t="shared" si="12"/>
        <v>0</v>
      </c>
      <c r="AZ36" s="14">
        <f t="shared" si="13"/>
        <v>0</v>
      </c>
      <c r="BA36" s="14">
        <f t="shared" si="14"/>
        <v>0</v>
      </c>
      <c r="BB36" s="14">
        <f t="shared" si="15"/>
        <v>0</v>
      </c>
      <c r="BC36" s="14">
        <f t="shared" si="16"/>
        <v>0</v>
      </c>
      <c r="BD36" s="14">
        <f t="shared" si="17"/>
        <v>0</v>
      </c>
      <c r="BE36" s="14">
        <f t="shared" si="18"/>
        <v>0</v>
      </c>
      <c r="BF36" s="14">
        <f t="shared" si="19"/>
        <v>0</v>
      </c>
      <c r="BG36" s="14">
        <f t="shared" si="20"/>
        <v>0</v>
      </c>
      <c r="BH36" s="14">
        <f t="shared" si="21"/>
        <v>0</v>
      </c>
      <c r="BI36" s="14">
        <f t="shared" si="22"/>
        <v>0</v>
      </c>
      <c r="BJ36" s="14">
        <f t="shared" si="23"/>
        <v>0</v>
      </c>
      <c r="BK36" s="14">
        <f t="shared" si="24"/>
        <v>0</v>
      </c>
      <c r="BL36" s="14">
        <f t="shared" si="25"/>
        <v>0</v>
      </c>
      <c r="BM36" s="14">
        <f t="shared" si="26"/>
        <v>0</v>
      </c>
      <c r="BN36" s="14">
        <f t="shared" si="27"/>
        <v>0</v>
      </c>
      <c r="BO36" s="14">
        <f t="shared" si="28"/>
        <v>0</v>
      </c>
      <c r="BP36" s="14">
        <f t="shared" si="29"/>
        <v>0</v>
      </c>
      <c r="BQ36" s="14">
        <f t="shared" si="30"/>
        <v>0</v>
      </c>
      <c r="BR36" s="14">
        <f t="shared" si="31"/>
        <v>0</v>
      </c>
      <c r="BS36" s="14">
        <f t="shared" si="31"/>
        <v>0</v>
      </c>
    </row>
    <row r="37" spans="1:71" s="2" customFormat="1" ht="88.5" customHeight="1" x14ac:dyDescent="0.25">
      <c r="A37" s="10">
        <v>33</v>
      </c>
      <c r="B37" s="29" t="s">
        <v>92</v>
      </c>
      <c r="C37" s="37"/>
      <c r="D37" s="19" t="s">
        <v>59</v>
      </c>
      <c r="E37" s="41">
        <v>0</v>
      </c>
      <c r="F37" s="41">
        <v>4</v>
      </c>
      <c r="G37" s="41">
        <v>5</v>
      </c>
      <c r="H37" s="41">
        <v>0</v>
      </c>
      <c r="I37" s="41">
        <v>4</v>
      </c>
      <c r="J37" s="41">
        <v>0</v>
      </c>
      <c r="K37" s="41">
        <v>0</v>
      </c>
      <c r="L37" s="41">
        <v>0</v>
      </c>
      <c r="M37" s="41">
        <v>3</v>
      </c>
      <c r="N37" s="41">
        <v>6</v>
      </c>
      <c r="O37" s="41">
        <v>5</v>
      </c>
      <c r="P37" s="41">
        <v>0</v>
      </c>
      <c r="Q37" s="47">
        <v>1</v>
      </c>
      <c r="R37" s="41">
        <v>1</v>
      </c>
      <c r="S37" s="41">
        <v>0</v>
      </c>
      <c r="T37" s="41">
        <v>0</v>
      </c>
      <c r="U37" s="41">
        <v>5</v>
      </c>
      <c r="V37" s="41">
        <v>0</v>
      </c>
      <c r="W37" s="41">
        <v>0</v>
      </c>
      <c r="X37" s="41">
        <v>2</v>
      </c>
      <c r="Y37" s="41">
        <v>0</v>
      </c>
      <c r="Z37" s="41">
        <v>10</v>
      </c>
      <c r="AA37" s="48">
        <v>0</v>
      </c>
      <c r="AB37" s="41">
        <v>5</v>
      </c>
      <c r="AC37" s="41">
        <v>0</v>
      </c>
      <c r="AD37" s="41">
        <v>0</v>
      </c>
      <c r="AE37" s="47">
        <v>2</v>
      </c>
      <c r="AF37" s="41">
        <v>0</v>
      </c>
      <c r="AG37" s="41">
        <v>0</v>
      </c>
      <c r="AH37" s="41">
        <v>0</v>
      </c>
      <c r="AI37" s="41">
        <v>0</v>
      </c>
      <c r="AJ37" s="47">
        <v>0</v>
      </c>
      <c r="AK37" s="12">
        <f t="shared" si="32"/>
        <v>53</v>
      </c>
      <c r="AL37" s="21"/>
      <c r="AM37" s="13">
        <f t="shared" si="0"/>
        <v>0</v>
      </c>
      <c r="AN37" s="14">
        <f t="shared" si="1"/>
        <v>0</v>
      </c>
      <c r="AO37" s="14">
        <f t="shared" si="2"/>
        <v>0</v>
      </c>
      <c r="AP37" s="14">
        <f t="shared" si="3"/>
        <v>0</v>
      </c>
      <c r="AQ37" s="14">
        <f t="shared" si="4"/>
        <v>0</v>
      </c>
      <c r="AR37" s="14">
        <f t="shared" si="5"/>
        <v>0</v>
      </c>
      <c r="AS37" s="14">
        <f t="shared" si="6"/>
        <v>0</v>
      </c>
      <c r="AT37" s="14">
        <f t="shared" si="7"/>
        <v>0</v>
      </c>
      <c r="AU37" s="14">
        <f t="shared" si="8"/>
        <v>0</v>
      </c>
      <c r="AV37" s="14">
        <f t="shared" si="9"/>
        <v>0</v>
      </c>
      <c r="AW37" s="14">
        <f t="shared" si="10"/>
        <v>0</v>
      </c>
      <c r="AX37" s="14">
        <f t="shared" si="11"/>
        <v>0</v>
      </c>
      <c r="AY37" s="14">
        <f t="shared" si="12"/>
        <v>0</v>
      </c>
      <c r="AZ37" s="14">
        <f t="shared" si="13"/>
        <v>0</v>
      </c>
      <c r="BA37" s="14">
        <f t="shared" si="14"/>
        <v>0</v>
      </c>
      <c r="BB37" s="14">
        <f t="shared" si="15"/>
        <v>0</v>
      </c>
      <c r="BC37" s="14">
        <f t="shared" si="16"/>
        <v>0</v>
      </c>
      <c r="BD37" s="14">
        <f t="shared" si="17"/>
        <v>0</v>
      </c>
      <c r="BE37" s="14">
        <f t="shared" si="18"/>
        <v>0</v>
      </c>
      <c r="BF37" s="14">
        <f t="shared" si="19"/>
        <v>0</v>
      </c>
      <c r="BG37" s="14">
        <f t="shared" si="20"/>
        <v>0</v>
      </c>
      <c r="BH37" s="14">
        <f t="shared" si="21"/>
        <v>0</v>
      </c>
      <c r="BI37" s="14">
        <f t="shared" si="22"/>
        <v>0</v>
      </c>
      <c r="BJ37" s="14">
        <f t="shared" si="23"/>
        <v>0</v>
      </c>
      <c r="BK37" s="14">
        <f t="shared" si="24"/>
        <v>0</v>
      </c>
      <c r="BL37" s="14">
        <f t="shared" si="25"/>
        <v>0</v>
      </c>
      <c r="BM37" s="14">
        <f t="shared" si="26"/>
        <v>0</v>
      </c>
      <c r="BN37" s="14">
        <f t="shared" si="27"/>
        <v>0</v>
      </c>
      <c r="BO37" s="14">
        <f t="shared" si="28"/>
        <v>0</v>
      </c>
      <c r="BP37" s="14">
        <f t="shared" si="29"/>
        <v>0</v>
      </c>
      <c r="BQ37" s="14">
        <f t="shared" si="30"/>
        <v>0</v>
      </c>
      <c r="BR37" s="14">
        <f t="shared" si="31"/>
        <v>0</v>
      </c>
      <c r="BS37" s="14">
        <f t="shared" si="31"/>
        <v>0</v>
      </c>
    </row>
    <row r="38" spans="1:71" s="2" customFormat="1" ht="99" customHeight="1" x14ac:dyDescent="0.25">
      <c r="A38" s="11">
        <v>34</v>
      </c>
      <c r="B38" s="31" t="s">
        <v>93</v>
      </c>
      <c r="C38" s="37"/>
      <c r="D38" s="19" t="s">
        <v>60</v>
      </c>
      <c r="E38" s="41">
        <v>2</v>
      </c>
      <c r="F38" s="41">
        <v>2</v>
      </c>
      <c r="G38" s="41">
        <v>5</v>
      </c>
      <c r="H38" s="41">
        <v>0</v>
      </c>
      <c r="I38" s="41">
        <v>0</v>
      </c>
      <c r="J38" s="41">
        <v>0</v>
      </c>
      <c r="K38" s="41">
        <v>0</v>
      </c>
      <c r="L38" s="41">
        <v>0</v>
      </c>
      <c r="M38" s="41">
        <v>3</v>
      </c>
      <c r="N38" s="41">
        <v>0</v>
      </c>
      <c r="O38" s="41">
        <v>0</v>
      </c>
      <c r="P38" s="41">
        <v>5</v>
      </c>
      <c r="Q38" s="47">
        <v>0</v>
      </c>
      <c r="R38" s="41">
        <v>0</v>
      </c>
      <c r="S38" s="41">
        <v>0</v>
      </c>
      <c r="T38" s="41">
        <v>0</v>
      </c>
      <c r="U38" s="41">
        <v>0</v>
      </c>
      <c r="V38" s="41">
        <v>0</v>
      </c>
      <c r="W38" s="41">
        <v>0</v>
      </c>
      <c r="X38" s="41">
        <v>2</v>
      </c>
      <c r="Y38" s="41">
        <v>1</v>
      </c>
      <c r="Z38" s="41">
        <v>0</v>
      </c>
      <c r="AA38" s="48">
        <v>0</v>
      </c>
      <c r="AB38" s="41">
        <v>0</v>
      </c>
      <c r="AC38" s="41">
        <v>0</v>
      </c>
      <c r="AD38" s="41">
        <v>0</v>
      </c>
      <c r="AE38" s="47">
        <v>2</v>
      </c>
      <c r="AF38" s="41">
        <v>0</v>
      </c>
      <c r="AG38" s="41">
        <v>0</v>
      </c>
      <c r="AH38" s="41">
        <v>0</v>
      </c>
      <c r="AI38" s="41">
        <v>0</v>
      </c>
      <c r="AJ38" s="47">
        <v>0</v>
      </c>
      <c r="AK38" s="12">
        <f t="shared" si="32"/>
        <v>22</v>
      </c>
      <c r="AL38" s="20"/>
      <c r="AM38" s="13">
        <f t="shared" si="0"/>
        <v>0</v>
      </c>
      <c r="AN38" s="14">
        <f t="shared" si="1"/>
        <v>0</v>
      </c>
      <c r="AO38" s="14">
        <f t="shared" si="2"/>
        <v>0</v>
      </c>
      <c r="AP38" s="14">
        <f t="shared" si="3"/>
        <v>0</v>
      </c>
      <c r="AQ38" s="14">
        <f t="shared" si="4"/>
        <v>0</v>
      </c>
      <c r="AR38" s="14">
        <f t="shared" si="5"/>
        <v>0</v>
      </c>
      <c r="AS38" s="14">
        <f t="shared" si="6"/>
        <v>0</v>
      </c>
      <c r="AT38" s="14">
        <f t="shared" si="7"/>
        <v>0</v>
      </c>
      <c r="AU38" s="14">
        <f t="shared" si="8"/>
        <v>0</v>
      </c>
      <c r="AV38" s="14">
        <f t="shared" si="9"/>
        <v>0</v>
      </c>
      <c r="AW38" s="14">
        <f t="shared" si="10"/>
        <v>0</v>
      </c>
      <c r="AX38" s="14">
        <f t="shared" si="11"/>
        <v>0</v>
      </c>
      <c r="AY38" s="14">
        <f t="shared" si="12"/>
        <v>0</v>
      </c>
      <c r="AZ38" s="14">
        <f t="shared" si="13"/>
        <v>0</v>
      </c>
      <c r="BA38" s="14">
        <f t="shared" si="14"/>
        <v>0</v>
      </c>
      <c r="BB38" s="14">
        <f t="shared" si="15"/>
        <v>0</v>
      </c>
      <c r="BC38" s="14">
        <f t="shared" si="16"/>
        <v>0</v>
      </c>
      <c r="BD38" s="14">
        <f t="shared" si="17"/>
        <v>0</v>
      </c>
      <c r="BE38" s="14">
        <f t="shared" si="18"/>
        <v>0</v>
      </c>
      <c r="BF38" s="14">
        <f t="shared" si="19"/>
        <v>0</v>
      </c>
      <c r="BG38" s="14">
        <f t="shared" si="20"/>
        <v>0</v>
      </c>
      <c r="BH38" s="14">
        <f t="shared" si="21"/>
        <v>0</v>
      </c>
      <c r="BI38" s="14">
        <f t="shared" si="22"/>
        <v>0</v>
      </c>
      <c r="BJ38" s="14">
        <f t="shared" si="23"/>
        <v>0</v>
      </c>
      <c r="BK38" s="14">
        <f t="shared" si="24"/>
        <v>0</v>
      </c>
      <c r="BL38" s="14">
        <f t="shared" si="25"/>
        <v>0</v>
      </c>
      <c r="BM38" s="14">
        <f t="shared" si="26"/>
        <v>0</v>
      </c>
      <c r="BN38" s="14">
        <f t="shared" si="27"/>
        <v>0</v>
      </c>
      <c r="BO38" s="14">
        <f t="shared" si="28"/>
        <v>0</v>
      </c>
      <c r="BP38" s="14">
        <f t="shared" si="29"/>
        <v>0</v>
      </c>
      <c r="BQ38" s="14">
        <f t="shared" si="30"/>
        <v>0</v>
      </c>
      <c r="BR38" s="14">
        <f t="shared" si="31"/>
        <v>0</v>
      </c>
      <c r="BS38" s="14">
        <f t="shared" si="31"/>
        <v>0</v>
      </c>
    </row>
    <row r="39" spans="1:71" s="2" customFormat="1" ht="81" customHeight="1" x14ac:dyDescent="0.25">
      <c r="A39" s="10">
        <v>35</v>
      </c>
      <c r="B39" s="31" t="s">
        <v>94</v>
      </c>
      <c r="C39" s="37"/>
      <c r="D39" s="19" t="s">
        <v>59</v>
      </c>
      <c r="E39" s="41">
        <v>0</v>
      </c>
      <c r="F39" s="41">
        <v>0</v>
      </c>
      <c r="G39" s="41">
        <v>6</v>
      </c>
      <c r="H39" s="41">
        <v>0</v>
      </c>
      <c r="I39" s="41">
        <v>0</v>
      </c>
      <c r="J39" s="41">
        <v>0</v>
      </c>
      <c r="K39" s="41">
        <v>0</v>
      </c>
      <c r="L39" s="41">
        <v>0</v>
      </c>
      <c r="M39" s="41">
        <v>0</v>
      </c>
      <c r="N39" s="41">
        <v>6</v>
      </c>
      <c r="O39" s="41">
        <v>0</v>
      </c>
      <c r="P39" s="41">
        <v>0</v>
      </c>
      <c r="Q39" s="47">
        <v>1</v>
      </c>
      <c r="R39" s="41">
        <v>0</v>
      </c>
      <c r="S39" s="41">
        <v>0</v>
      </c>
      <c r="T39" s="41">
        <v>10</v>
      </c>
      <c r="U39" s="41">
        <v>0</v>
      </c>
      <c r="V39" s="41">
        <v>0</v>
      </c>
      <c r="W39" s="41">
        <v>0</v>
      </c>
      <c r="X39" s="41">
        <v>2</v>
      </c>
      <c r="Y39" s="41">
        <v>0</v>
      </c>
      <c r="Z39" s="41">
        <v>10</v>
      </c>
      <c r="AA39" s="48">
        <v>0</v>
      </c>
      <c r="AB39" s="41">
        <v>0</v>
      </c>
      <c r="AC39" s="41">
        <v>0</v>
      </c>
      <c r="AD39" s="41">
        <v>0</v>
      </c>
      <c r="AE39" s="47">
        <v>6</v>
      </c>
      <c r="AF39" s="41">
        <v>2</v>
      </c>
      <c r="AG39" s="41">
        <v>0</v>
      </c>
      <c r="AH39" s="41">
        <v>0</v>
      </c>
      <c r="AI39" s="41">
        <v>0</v>
      </c>
      <c r="AJ39" s="47">
        <v>0</v>
      </c>
      <c r="AK39" s="12">
        <f t="shared" si="32"/>
        <v>43</v>
      </c>
      <c r="AL39" s="21"/>
      <c r="AM39" s="13">
        <f t="shared" si="0"/>
        <v>0</v>
      </c>
      <c r="AN39" s="14">
        <f t="shared" si="1"/>
        <v>0</v>
      </c>
      <c r="AO39" s="14">
        <f t="shared" si="2"/>
        <v>0</v>
      </c>
      <c r="AP39" s="14">
        <f t="shared" si="3"/>
        <v>0</v>
      </c>
      <c r="AQ39" s="14">
        <f t="shared" si="4"/>
        <v>0</v>
      </c>
      <c r="AR39" s="14">
        <f t="shared" si="5"/>
        <v>0</v>
      </c>
      <c r="AS39" s="14">
        <f t="shared" si="6"/>
        <v>0</v>
      </c>
      <c r="AT39" s="14">
        <f t="shared" si="7"/>
        <v>0</v>
      </c>
      <c r="AU39" s="14">
        <f t="shared" si="8"/>
        <v>0</v>
      </c>
      <c r="AV39" s="14">
        <f t="shared" si="9"/>
        <v>0</v>
      </c>
      <c r="AW39" s="14">
        <f t="shared" si="10"/>
        <v>0</v>
      </c>
      <c r="AX39" s="14">
        <f t="shared" si="11"/>
        <v>0</v>
      </c>
      <c r="AY39" s="14">
        <f t="shared" si="12"/>
        <v>0</v>
      </c>
      <c r="AZ39" s="14">
        <f t="shared" si="13"/>
        <v>0</v>
      </c>
      <c r="BA39" s="14">
        <f t="shared" si="14"/>
        <v>0</v>
      </c>
      <c r="BB39" s="14">
        <f t="shared" si="15"/>
        <v>0</v>
      </c>
      <c r="BC39" s="14">
        <f t="shared" si="16"/>
        <v>0</v>
      </c>
      <c r="BD39" s="14">
        <f t="shared" si="17"/>
        <v>0</v>
      </c>
      <c r="BE39" s="14">
        <f t="shared" si="18"/>
        <v>0</v>
      </c>
      <c r="BF39" s="14">
        <f t="shared" si="19"/>
        <v>0</v>
      </c>
      <c r="BG39" s="14">
        <f t="shared" si="20"/>
        <v>0</v>
      </c>
      <c r="BH39" s="14">
        <f t="shared" si="21"/>
        <v>0</v>
      </c>
      <c r="BI39" s="14">
        <f t="shared" si="22"/>
        <v>0</v>
      </c>
      <c r="BJ39" s="14">
        <f t="shared" si="23"/>
        <v>0</v>
      </c>
      <c r="BK39" s="14">
        <f t="shared" si="24"/>
        <v>0</v>
      </c>
      <c r="BL39" s="14">
        <f t="shared" si="25"/>
        <v>0</v>
      </c>
      <c r="BM39" s="14">
        <f t="shared" si="26"/>
        <v>0</v>
      </c>
      <c r="BN39" s="14">
        <f t="shared" si="27"/>
        <v>0</v>
      </c>
      <c r="BO39" s="14">
        <f t="shared" si="28"/>
        <v>0</v>
      </c>
      <c r="BP39" s="14">
        <f t="shared" si="29"/>
        <v>0</v>
      </c>
      <c r="BQ39" s="14">
        <f t="shared" si="30"/>
        <v>0</v>
      </c>
      <c r="BR39" s="14">
        <f t="shared" si="31"/>
        <v>0</v>
      </c>
      <c r="BS39" s="14">
        <f t="shared" si="31"/>
        <v>0</v>
      </c>
    </row>
    <row r="40" spans="1:71" s="2" customFormat="1" ht="84" customHeight="1" x14ac:dyDescent="0.25">
      <c r="A40" s="11">
        <v>36</v>
      </c>
      <c r="B40" s="31" t="s">
        <v>95</v>
      </c>
      <c r="C40" s="37"/>
      <c r="D40" s="19" t="s">
        <v>59</v>
      </c>
      <c r="E40" s="41">
        <v>0</v>
      </c>
      <c r="F40" s="41">
        <v>0</v>
      </c>
      <c r="G40" s="41">
        <v>6</v>
      </c>
      <c r="H40" s="41">
        <v>2</v>
      </c>
      <c r="I40" s="41">
        <v>0</v>
      </c>
      <c r="J40" s="41">
        <v>0</v>
      </c>
      <c r="K40" s="41">
        <v>0</v>
      </c>
      <c r="L40" s="41">
        <v>0</v>
      </c>
      <c r="M40" s="41">
        <v>0</v>
      </c>
      <c r="N40" s="41">
        <v>0</v>
      </c>
      <c r="O40" s="41">
        <v>0</v>
      </c>
      <c r="P40" s="41">
        <v>0</v>
      </c>
      <c r="Q40" s="47">
        <v>1</v>
      </c>
      <c r="R40" s="41">
        <v>0</v>
      </c>
      <c r="S40" s="41">
        <v>0</v>
      </c>
      <c r="T40" s="41">
        <v>10</v>
      </c>
      <c r="U40" s="41">
        <v>0</v>
      </c>
      <c r="V40" s="41">
        <v>0</v>
      </c>
      <c r="W40" s="41">
        <v>0</v>
      </c>
      <c r="X40" s="41">
        <v>2</v>
      </c>
      <c r="Y40" s="41">
        <v>3</v>
      </c>
      <c r="Z40" s="41">
        <v>10</v>
      </c>
      <c r="AA40" s="48">
        <v>0</v>
      </c>
      <c r="AB40" s="41">
        <v>0</v>
      </c>
      <c r="AC40" s="41">
        <v>0</v>
      </c>
      <c r="AD40" s="41">
        <v>0</v>
      </c>
      <c r="AE40" s="47">
        <v>0</v>
      </c>
      <c r="AF40" s="41">
        <v>2</v>
      </c>
      <c r="AG40" s="41">
        <v>1</v>
      </c>
      <c r="AH40" s="41">
        <v>0</v>
      </c>
      <c r="AI40" s="41">
        <v>0</v>
      </c>
      <c r="AJ40" s="47">
        <v>10</v>
      </c>
      <c r="AK40" s="12">
        <f t="shared" si="32"/>
        <v>47</v>
      </c>
      <c r="AL40" s="20"/>
      <c r="AM40" s="13">
        <f t="shared" si="0"/>
        <v>0</v>
      </c>
      <c r="AN40" s="14">
        <f t="shared" si="1"/>
        <v>0</v>
      </c>
      <c r="AO40" s="14">
        <f t="shared" si="2"/>
        <v>0</v>
      </c>
      <c r="AP40" s="14">
        <f t="shared" si="3"/>
        <v>0</v>
      </c>
      <c r="AQ40" s="14">
        <f t="shared" si="4"/>
        <v>0</v>
      </c>
      <c r="AR40" s="14">
        <f t="shared" si="5"/>
        <v>0</v>
      </c>
      <c r="AS40" s="14">
        <f t="shared" si="6"/>
        <v>0</v>
      </c>
      <c r="AT40" s="14">
        <f t="shared" si="7"/>
        <v>0</v>
      </c>
      <c r="AU40" s="14">
        <f t="shared" si="8"/>
        <v>0</v>
      </c>
      <c r="AV40" s="14">
        <f t="shared" si="9"/>
        <v>0</v>
      </c>
      <c r="AW40" s="14">
        <f t="shared" si="10"/>
        <v>0</v>
      </c>
      <c r="AX40" s="14">
        <f t="shared" si="11"/>
        <v>0</v>
      </c>
      <c r="AY40" s="14">
        <f t="shared" si="12"/>
        <v>0</v>
      </c>
      <c r="AZ40" s="14">
        <f t="shared" si="13"/>
        <v>0</v>
      </c>
      <c r="BA40" s="14">
        <f t="shared" si="14"/>
        <v>0</v>
      </c>
      <c r="BB40" s="14">
        <f t="shared" si="15"/>
        <v>0</v>
      </c>
      <c r="BC40" s="14">
        <f t="shared" si="16"/>
        <v>0</v>
      </c>
      <c r="BD40" s="14">
        <f t="shared" si="17"/>
        <v>0</v>
      </c>
      <c r="BE40" s="14">
        <f t="shared" si="18"/>
        <v>0</v>
      </c>
      <c r="BF40" s="14">
        <f t="shared" si="19"/>
        <v>0</v>
      </c>
      <c r="BG40" s="14">
        <f t="shared" si="20"/>
        <v>0</v>
      </c>
      <c r="BH40" s="14">
        <f t="shared" si="21"/>
        <v>0</v>
      </c>
      <c r="BI40" s="14">
        <f t="shared" si="22"/>
        <v>0</v>
      </c>
      <c r="BJ40" s="14">
        <f t="shared" si="23"/>
        <v>0</v>
      </c>
      <c r="BK40" s="14">
        <f t="shared" si="24"/>
        <v>0</v>
      </c>
      <c r="BL40" s="14">
        <f t="shared" si="25"/>
        <v>0</v>
      </c>
      <c r="BM40" s="14">
        <f t="shared" si="26"/>
        <v>0</v>
      </c>
      <c r="BN40" s="14">
        <f t="shared" si="27"/>
        <v>0</v>
      </c>
      <c r="BO40" s="14">
        <f t="shared" si="28"/>
        <v>0</v>
      </c>
      <c r="BP40" s="14">
        <f t="shared" si="29"/>
        <v>0</v>
      </c>
      <c r="BQ40" s="14">
        <f t="shared" si="30"/>
        <v>0</v>
      </c>
      <c r="BR40" s="14">
        <f t="shared" si="31"/>
        <v>0</v>
      </c>
      <c r="BS40" s="14">
        <f t="shared" si="31"/>
        <v>0</v>
      </c>
    </row>
    <row r="41" spans="1:71" s="2" customFormat="1" ht="75" x14ac:dyDescent="0.25">
      <c r="A41" s="10">
        <v>37</v>
      </c>
      <c r="B41" s="31" t="s">
        <v>96</v>
      </c>
      <c r="C41" s="37"/>
      <c r="D41" s="19" t="s">
        <v>59</v>
      </c>
      <c r="E41" s="41">
        <v>0</v>
      </c>
      <c r="F41" s="41">
        <v>0</v>
      </c>
      <c r="G41" s="41">
        <v>2</v>
      </c>
      <c r="H41" s="41">
        <v>0</v>
      </c>
      <c r="I41" s="41">
        <v>0</v>
      </c>
      <c r="J41" s="41">
        <v>2</v>
      </c>
      <c r="K41" s="41">
        <v>0</v>
      </c>
      <c r="L41" s="41">
        <v>2</v>
      </c>
      <c r="M41" s="41">
        <v>0</v>
      </c>
      <c r="N41" s="41">
        <v>0</v>
      </c>
      <c r="O41" s="41">
        <v>0</v>
      </c>
      <c r="P41" s="41">
        <v>5</v>
      </c>
      <c r="Q41" s="47">
        <v>0</v>
      </c>
      <c r="R41" s="41">
        <v>0</v>
      </c>
      <c r="S41" s="41">
        <v>0</v>
      </c>
      <c r="T41" s="41">
        <v>0</v>
      </c>
      <c r="U41" s="41">
        <v>0</v>
      </c>
      <c r="V41" s="41">
        <v>2</v>
      </c>
      <c r="W41" s="41">
        <v>10</v>
      </c>
      <c r="X41" s="41">
        <v>0</v>
      </c>
      <c r="Y41" s="41">
        <v>5</v>
      </c>
      <c r="Z41" s="41">
        <v>0</v>
      </c>
      <c r="AA41" s="48">
        <v>0</v>
      </c>
      <c r="AB41" s="41">
        <v>0</v>
      </c>
      <c r="AC41" s="41">
        <v>0</v>
      </c>
      <c r="AD41" s="41">
        <v>0</v>
      </c>
      <c r="AE41" s="47">
        <v>2</v>
      </c>
      <c r="AF41" s="41">
        <v>0</v>
      </c>
      <c r="AG41" s="41">
        <v>0</v>
      </c>
      <c r="AH41" s="41">
        <v>0</v>
      </c>
      <c r="AI41" s="41">
        <v>0</v>
      </c>
      <c r="AJ41" s="47">
        <v>0</v>
      </c>
      <c r="AK41" s="12">
        <f t="shared" si="32"/>
        <v>30</v>
      </c>
      <c r="AL41" s="21"/>
      <c r="AM41" s="13">
        <f t="shared" si="0"/>
        <v>0</v>
      </c>
      <c r="AN41" s="14">
        <f t="shared" si="1"/>
        <v>0</v>
      </c>
      <c r="AO41" s="14">
        <f t="shared" si="2"/>
        <v>0</v>
      </c>
      <c r="AP41" s="14">
        <f t="shared" si="3"/>
        <v>0</v>
      </c>
      <c r="AQ41" s="14">
        <f t="shared" si="4"/>
        <v>0</v>
      </c>
      <c r="AR41" s="14">
        <f t="shared" si="5"/>
        <v>0</v>
      </c>
      <c r="AS41" s="14">
        <f t="shared" si="6"/>
        <v>0</v>
      </c>
      <c r="AT41" s="14">
        <f t="shared" si="7"/>
        <v>0</v>
      </c>
      <c r="AU41" s="14">
        <f t="shared" si="8"/>
        <v>0</v>
      </c>
      <c r="AV41" s="14">
        <f t="shared" si="9"/>
        <v>0</v>
      </c>
      <c r="AW41" s="14">
        <f t="shared" si="10"/>
        <v>0</v>
      </c>
      <c r="AX41" s="14">
        <f t="shared" si="11"/>
        <v>0</v>
      </c>
      <c r="AY41" s="14">
        <f t="shared" si="12"/>
        <v>0</v>
      </c>
      <c r="AZ41" s="14">
        <f t="shared" si="13"/>
        <v>0</v>
      </c>
      <c r="BA41" s="14">
        <f t="shared" si="14"/>
        <v>0</v>
      </c>
      <c r="BB41" s="14">
        <f t="shared" si="15"/>
        <v>0</v>
      </c>
      <c r="BC41" s="14">
        <f t="shared" si="16"/>
        <v>0</v>
      </c>
      <c r="BD41" s="14">
        <f t="shared" si="17"/>
        <v>0</v>
      </c>
      <c r="BE41" s="14">
        <f t="shared" si="18"/>
        <v>0</v>
      </c>
      <c r="BF41" s="14">
        <f t="shared" si="19"/>
        <v>0</v>
      </c>
      <c r="BG41" s="14">
        <f t="shared" si="20"/>
        <v>0</v>
      </c>
      <c r="BH41" s="14">
        <f t="shared" si="21"/>
        <v>0</v>
      </c>
      <c r="BI41" s="14">
        <f t="shared" si="22"/>
        <v>0</v>
      </c>
      <c r="BJ41" s="14">
        <f t="shared" si="23"/>
        <v>0</v>
      </c>
      <c r="BK41" s="14">
        <f t="shared" si="24"/>
        <v>0</v>
      </c>
      <c r="BL41" s="14">
        <f t="shared" si="25"/>
        <v>0</v>
      </c>
      <c r="BM41" s="14">
        <f t="shared" si="26"/>
        <v>0</v>
      </c>
      <c r="BN41" s="14">
        <f t="shared" si="27"/>
        <v>0</v>
      </c>
      <c r="BO41" s="14">
        <f t="shared" si="28"/>
        <v>0</v>
      </c>
      <c r="BP41" s="14">
        <f t="shared" si="29"/>
        <v>0</v>
      </c>
      <c r="BQ41" s="14">
        <f t="shared" si="30"/>
        <v>0</v>
      </c>
      <c r="BR41" s="14">
        <f t="shared" si="31"/>
        <v>0</v>
      </c>
      <c r="BS41" s="14">
        <f t="shared" si="31"/>
        <v>0</v>
      </c>
    </row>
    <row r="42" spans="1:71" s="2" customFormat="1" ht="111" customHeight="1" x14ac:dyDescent="0.25">
      <c r="A42" s="11">
        <v>38</v>
      </c>
      <c r="B42" s="31" t="s">
        <v>247</v>
      </c>
      <c r="C42" s="37" t="s">
        <v>41</v>
      </c>
      <c r="D42" s="19" t="s">
        <v>70</v>
      </c>
      <c r="E42" s="41">
        <v>30</v>
      </c>
      <c r="F42" s="41">
        <v>24</v>
      </c>
      <c r="G42" s="41">
        <v>40</v>
      </c>
      <c r="H42" s="41">
        <v>20</v>
      </c>
      <c r="I42" s="41">
        <v>20</v>
      </c>
      <c r="J42" s="41">
        <v>30</v>
      </c>
      <c r="K42" s="41">
        <v>32</v>
      </c>
      <c r="L42" s="41">
        <v>20</v>
      </c>
      <c r="M42" s="41">
        <v>35</v>
      </c>
      <c r="N42" s="41">
        <v>24</v>
      </c>
      <c r="O42" s="41">
        <v>50</v>
      </c>
      <c r="P42" s="41">
        <v>5</v>
      </c>
      <c r="Q42" s="47">
        <v>15</v>
      </c>
      <c r="R42" s="41">
        <v>0</v>
      </c>
      <c r="S42" s="41">
        <v>70</v>
      </c>
      <c r="T42" s="41">
        <v>50</v>
      </c>
      <c r="U42" s="41">
        <v>55</v>
      </c>
      <c r="V42" s="41">
        <v>45</v>
      </c>
      <c r="W42" s="41">
        <v>0</v>
      </c>
      <c r="X42" s="41">
        <v>40</v>
      </c>
      <c r="Y42" s="41">
        <v>100</v>
      </c>
      <c r="Z42" s="41">
        <v>110</v>
      </c>
      <c r="AA42" s="48">
        <v>20</v>
      </c>
      <c r="AB42" s="41">
        <v>20</v>
      </c>
      <c r="AC42" s="41">
        <v>30</v>
      </c>
      <c r="AD42" s="41">
        <v>20</v>
      </c>
      <c r="AE42" s="47">
        <v>27</v>
      </c>
      <c r="AF42" s="41">
        <v>5</v>
      </c>
      <c r="AG42" s="41">
        <v>6</v>
      </c>
      <c r="AH42" s="41">
        <v>0</v>
      </c>
      <c r="AI42" s="41">
        <v>0</v>
      </c>
      <c r="AJ42" s="47">
        <v>20</v>
      </c>
      <c r="AK42" s="12">
        <f t="shared" si="32"/>
        <v>963</v>
      </c>
      <c r="AL42" s="20"/>
      <c r="AM42" s="13">
        <f t="shared" si="0"/>
        <v>0</v>
      </c>
      <c r="AN42" s="14">
        <f t="shared" si="1"/>
        <v>0</v>
      </c>
      <c r="AO42" s="14">
        <f t="shared" si="2"/>
        <v>0</v>
      </c>
      <c r="AP42" s="14">
        <f t="shared" si="3"/>
        <v>0</v>
      </c>
      <c r="AQ42" s="14">
        <f t="shared" si="4"/>
        <v>0</v>
      </c>
      <c r="AR42" s="14">
        <f t="shared" si="5"/>
        <v>0</v>
      </c>
      <c r="AS42" s="14">
        <f t="shared" si="6"/>
        <v>0</v>
      </c>
      <c r="AT42" s="14">
        <f t="shared" si="7"/>
        <v>0</v>
      </c>
      <c r="AU42" s="14">
        <f t="shared" si="8"/>
        <v>0</v>
      </c>
      <c r="AV42" s="14">
        <f t="shared" si="9"/>
        <v>0</v>
      </c>
      <c r="AW42" s="14">
        <f t="shared" si="10"/>
        <v>0</v>
      </c>
      <c r="AX42" s="14">
        <f t="shared" si="11"/>
        <v>0</v>
      </c>
      <c r="AY42" s="14">
        <f t="shared" si="12"/>
        <v>0</v>
      </c>
      <c r="AZ42" s="14">
        <f t="shared" si="13"/>
        <v>0</v>
      </c>
      <c r="BA42" s="14">
        <f t="shared" si="14"/>
        <v>0</v>
      </c>
      <c r="BB42" s="14">
        <f t="shared" si="15"/>
        <v>0</v>
      </c>
      <c r="BC42" s="14">
        <f t="shared" si="16"/>
        <v>0</v>
      </c>
      <c r="BD42" s="14">
        <f t="shared" si="17"/>
        <v>0</v>
      </c>
      <c r="BE42" s="14">
        <f t="shared" si="18"/>
        <v>0</v>
      </c>
      <c r="BF42" s="14">
        <f t="shared" si="19"/>
        <v>0</v>
      </c>
      <c r="BG42" s="14">
        <f t="shared" si="20"/>
        <v>0</v>
      </c>
      <c r="BH42" s="14">
        <f t="shared" si="21"/>
        <v>0</v>
      </c>
      <c r="BI42" s="14">
        <f t="shared" si="22"/>
        <v>0</v>
      </c>
      <c r="BJ42" s="14">
        <f t="shared" si="23"/>
        <v>0</v>
      </c>
      <c r="BK42" s="14">
        <f t="shared" si="24"/>
        <v>0</v>
      </c>
      <c r="BL42" s="14">
        <f t="shared" si="25"/>
        <v>0</v>
      </c>
      <c r="BM42" s="14">
        <f t="shared" si="26"/>
        <v>0</v>
      </c>
      <c r="BN42" s="14">
        <f t="shared" si="27"/>
        <v>0</v>
      </c>
      <c r="BO42" s="14">
        <f t="shared" si="28"/>
        <v>0</v>
      </c>
      <c r="BP42" s="14">
        <f t="shared" si="29"/>
        <v>0</v>
      </c>
      <c r="BQ42" s="14">
        <f t="shared" si="30"/>
        <v>0</v>
      </c>
      <c r="BR42" s="14">
        <f t="shared" si="31"/>
        <v>0</v>
      </c>
      <c r="BS42" s="14">
        <f t="shared" si="31"/>
        <v>0</v>
      </c>
    </row>
    <row r="43" spans="1:71" s="4" customFormat="1" ht="91.5" customHeight="1" x14ac:dyDescent="0.25">
      <c r="A43" s="10">
        <v>39</v>
      </c>
      <c r="B43" s="31" t="s">
        <v>248</v>
      </c>
      <c r="C43" s="38"/>
      <c r="D43" s="19" t="s">
        <v>59</v>
      </c>
      <c r="E43" s="41">
        <v>0</v>
      </c>
      <c r="F43" s="41">
        <v>0</v>
      </c>
      <c r="G43" s="41">
        <v>5</v>
      </c>
      <c r="H43" s="41">
        <v>0</v>
      </c>
      <c r="I43" s="41">
        <v>0</v>
      </c>
      <c r="J43" s="41">
        <v>25</v>
      </c>
      <c r="K43" s="41">
        <v>0</v>
      </c>
      <c r="L43" s="41">
        <v>0</v>
      </c>
      <c r="M43" s="41">
        <v>0</v>
      </c>
      <c r="N43" s="41">
        <v>15</v>
      </c>
      <c r="O43" s="41">
        <v>0</v>
      </c>
      <c r="P43" s="41">
        <v>0</v>
      </c>
      <c r="Q43" s="47">
        <v>0</v>
      </c>
      <c r="R43" s="41">
        <v>1</v>
      </c>
      <c r="S43" s="41">
        <v>10</v>
      </c>
      <c r="T43" s="41">
        <v>0</v>
      </c>
      <c r="U43" s="41">
        <v>0</v>
      </c>
      <c r="V43" s="41">
        <v>0</v>
      </c>
      <c r="W43" s="41">
        <v>0</v>
      </c>
      <c r="X43" s="41">
        <v>6</v>
      </c>
      <c r="Y43" s="41">
        <v>0</v>
      </c>
      <c r="Z43" s="41">
        <v>3</v>
      </c>
      <c r="AA43" s="48">
        <v>0</v>
      </c>
      <c r="AB43" s="41">
        <v>0</v>
      </c>
      <c r="AC43" s="41">
        <v>0</v>
      </c>
      <c r="AD43" s="41">
        <v>0</v>
      </c>
      <c r="AE43" s="47">
        <v>15</v>
      </c>
      <c r="AF43" s="41">
        <v>2</v>
      </c>
      <c r="AG43" s="41">
        <v>0</v>
      </c>
      <c r="AH43" s="41">
        <v>0</v>
      </c>
      <c r="AI43" s="41">
        <v>0</v>
      </c>
      <c r="AJ43" s="47">
        <v>0</v>
      </c>
      <c r="AK43" s="12">
        <f t="shared" si="32"/>
        <v>82</v>
      </c>
      <c r="AL43" s="21"/>
      <c r="AM43" s="13">
        <f t="shared" si="0"/>
        <v>0</v>
      </c>
      <c r="AN43" s="14">
        <f t="shared" si="1"/>
        <v>0</v>
      </c>
      <c r="AO43" s="14">
        <f t="shared" si="2"/>
        <v>0</v>
      </c>
      <c r="AP43" s="14">
        <f t="shared" si="3"/>
        <v>0</v>
      </c>
      <c r="AQ43" s="14">
        <f t="shared" si="4"/>
        <v>0</v>
      </c>
      <c r="AR43" s="14">
        <f t="shared" si="5"/>
        <v>0</v>
      </c>
      <c r="AS43" s="14">
        <f t="shared" si="6"/>
        <v>0</v>
      </c>
      <c r="AT43" s="14">
        <f t="shared" si="7"/>
        <v>0</v>
      </c>
      <c r="AU43" s="14">
        <f t="shared" si="8"/>
        <v>0</v>
      </c>
      <c r="AV43" s="14">
        <f t="shared" si="9"/>
        <v>0</v>
      </c>
      <c r="AW43" s="14">
        <f t="shared" si="10"/>
        <v>0</v>
      </c>
      <c r="AX43" s="14">
        <f t="shared" si="11"/>
        <v>0</v>
      </c>
      <c r="AY43" s="14">
        <f t="shared" si="12"/>
        <v>0</v>
      </c>
      <c r="AZ43" s="14">
        <f t="shared" si="13"/>
        <v>0</v>
      </c>
      <c r="BA43" s="14">
        <f t="shared" si="14"/>
        <v>0</v>
      </c>
      <c r="BB43" s="14">
        <f t="shared" si="15"/>
        <v>0</v>
      </c>
      <c r="BC43" s="14">
        <f t="shared" si="16"/>
        <v>0</v>
      </c>
      <c r="BD43" s="14">
        <f t="shared" si="17"/>
        <v>0</v>
      </c>
      <c r="BE43" s="14">
        <f t="shared" si="18"/>
        <v>0</v>
      </c>
      <c r="BF43" s="14">
        <f t="shared" si="19"/>
        <v>0</v>
      </c>
      <c r="BG43" s="14">
        <f t="shared" si="20"/>
        <v>0</v>
      </c>
      <c r="BH43" s="14">
        <f t="shared" si="21"/>
        <v>0</v>
      </c>
      <c r="BI43" s="14">
        <f t="shared" si="22"/>
        <v>0</v>
      </c>
      <c r="BJ43" s="14">
        <f t="shared" si="23"/>
        <v>0</v>
      </c>
      <c r="BK43" s="14">
        <f t="shared" si="24"/>
        <v>0</v>
      </c>
      <c r="BL43" s="14">
        <f t="shared" si="25"/>
        <v>0</v>
      </c>
      <c r="BM43" s="14">
        <f t="shared" si="26"/>
        <v>0</v>
      </c>
      <c r="BN43" s="14">
        <f t="shared" si="27"/>
        <v>0</v>
      </c>
      <c r="BO43" s="14">
        <f t="shared" si="28"/>
        <v>0</v>
      </c>
      <c r="BP43" s="14">
        <f t="shared" si="29"/>
        <v>0</v>
      </c>
      <c r="BQ43" s="14">
        <f t="shared" si="30"/>
        <v>0</v>
      </c>
      <c r="BR43" s="14">
        <f t="shared" si="31"/>
        <v>0</v>
      </c>
      <c r="BS43" s="14">
        <f t="shared" si="31"/>
        <v>0</v>
      </c>
    </row>
    <row r="44" spans="1:71" s="2" customFormat="1" ht="86.25" customHeight="1" x14ac:dyDescent="0.25">
      <c r="A44" s="11">
        <v>40</v>
      </c>
      <c r="B44" s="31" t="s">
        <v>97</v>
      </c>
      <c r="C44" s="37"/>
      <c r="D44" s="19" t="s">
        <v>59</v>
      </c>
      <c r="E44" s="41">
        <v>0</v>
      </c>
      <c r="F44" s="41">
        <v>0</v>
      </c>
      <c r="G44" s="41">
        <v>0</v>
      </c>
      <c r="H44" s="41">
        <v>0</v>
      </c>
      <c r="I44" s="41">
        <v>0</v>
      </c>
      <c r="J44" s="41">
        <v>25</v>
      </c>
      <c r="K44" s="41">
        <v>0</v>
      </c>
      <c r="L44" s="41">
        <v>0</v>
      </c>
      <c r="M44" s="41">
        <v>0</v>
      </c>
      <c r="N44" s="41">
        <v>0</v>
      </c>
      <c r="O44" s="41">
        <v>0</v>
      </c>
      <c r="P44" s="41">
        <v>0</v>
      </c>
      <c r="Q44" s="47">
        <v>0</v>
      </c>
      <c r="R44" s="41">
        <v>1</v>
      </c>
      <c r="S44" s="41">
        <v>0</v>
      </c>
      <c r="T44" s="41">
        <v>0</v>
      </c>
      <c r="U44" s="41">
        <v>0</v>
      </c>
      <c r="V44" s="41">
        <v>0</v>
      </c>
      <c r="W44" s="41">
        <v>0</v>
      </c>
      <c r="X44" s="41">
        <v>0</v>
      </c>
      <c r="Y44" s="41">
        <v>0</v>
      </c>
      <c r="Z44" s="41">
        <v>3</v>
      </c>
      <c r="AA44" s="48">
        <v>0</v>
      </c>
      <c r="AB44" s="41">
        <v>0</v>
      </c>
      <c r="AC44" s="41">
        <v>0</v>
      </c>
      <c r="AD44" s="41">
        <v>0</v>
      </c>
      <c r="AE44" s="47">
        <v>16</v>
      </c>
      <c r="AF44" s="41">
        <v>2</v>
      </c>
      <c r="AG44" s="41">
        <v>0</v>
      </c>
      <c r="AH44" s="41">
        <v>0</v>
      </c>
      <c r="AI44" s="41">
        <v>0</v>
      </c>
      <c r="AJ44" s="47">
        <v>0</v>
      </c>
      <c r="AK44" s="12">
        <f t="shared" si="32"/>
        <v>47</v>
      </c>
      <c r="AL44" s="20"/>
      <c r="AM44" s="13">
        <f t="shared" si="0"/>
        <v>0</v>
      </c>
      <c r="AN44" s="14">
        <f t="shared" si="1"/>
        <v>0</v>
      </c>
      <c r="AO44" s="14">
        <f t="shared" si="2"/>
        <v>0</v>
      </c>
      <c r="AP44" s="14">
        <f t="shared" si="3"/>
        <v>0</v>
      </c>
      <c r="AQ44" s="14">
        <f t="shared" si="4"/>
        <v>0</v>
      </c>
      <c r="AR44" s="14">
        <f t="shared" si="5"/>
        <v>0</v>
      </c>
      <c r="AS44" s="14">
        <f t="shared" si="6"/>
        <v>0</v>
      </c>
      <c r="AT44" s="14">
        <f t="shared" si="7"/>
        <v>0</v>
      </c>
      <c r="AU44" s="14">
        <f t="shared" si="8"/>
        <v>0</v>
      </c>
      <c r="AV44" s="14">
        <f t="shared" si="9"/>
        <v>0</v>
      </c>
      <c r="AW44" s="14">
        <f t="shared" si="10"/>
        <v>0</v>
      </c>
      <c r="AX44" s="14">
        <f t="shared" si="11"/>
        <v>0</v>
      </c>
      <c r="AY44" s="14">
        <f t="shared" si="12"/>
        <v>0</v>
      </c>
      <c r="AZ44" s="14">
        <f t="shared" si="13"/>
        <v>0</v>
      </c>
      <c r="BA44" s="14">
        <f t="shared" si="14"/>
        <v>0</v>
      </c>
      <c r="BB44" s="14">
        <f t="shared" si="15"/>
        <v>0</v>
      </c>
      <c r="BC44" s="14">
        <f t="shared" si="16"/>
        <v>0</v>
      </c>
      <c r="BD44" s="14">
        <f t="shared" si="17"/>
        <v>0</v>
      </c>
      <c r="BE44" s="14">
        <f t="shared" si="18"/>
        <v>0</v>
      </c>
      <c r="BF44" s="14">
        <f t="shared" si="19"/>
        <v>0</v>
      </c>
      <c r="BG44" s="14">
        <f t="shared" si="20"/>
        <v>0</v>
      </c>
      <c r="BH44" s="14">
        <f t="shared" si="21"/>
        <v>0</v>
      </c>
      <c r="BI44" s="14">
        <f t="shared" si="22"/>
        <v>0</v>
      </c>
      <c r="BJ44" s="14">
        <f t="shared" si="23"/>
        <v>0</v>
      </c>
      <c r="BK44" s="14">
        <f t="shared" si="24"/>
        <v>0</v>
      </c>
      <c r="BL44" s="14">
        <f t="shared" si="25"/>
        <v>0</v>
      </c>
      <c r="BM44" s="14">
        <f t="shared" si="26"/>
        <v>0</v>
      </c>
      <c r="BN44" s="14">
        <f t="shared" si="27"/>
        <v>0</v>
      </c>
      <c r="BO44" s="14">
        <f t="shared" si="28"/>
        <v>0</v>
      </c>
      <c r="BP44" s="14">
        <f t="shared" si="29"/>
        <v>0</v>
      </c>
      <c r="BQ44" s="14">
        <f t="shared" si="30"/>
        <v>0</v>
      </c>
      <c r="BR44" s="14">
        <f t="shared" si="31"/>
        <v>0</v>
      </c>
      <c r="BS44" s="14">
        <f t="shared" si="31"/>
        <v>0</v>
      </c>
    </row>
    <row r="45" spans="1:71" s="2" customFormat="1" ht="105" customHeight="1" x14ac:dyDescent="0.25">
      <c r="A45" s="10">
        <v>41</v>
      </c>
      <c r="B45" s="31" t="s">
        <v>98</v>
      </c>
      <c r="C45" s="37"/>
      <c r="D45" s="19" t="s">
        <v>59</v>
      </c>
      <c r="E45" s="41">
        <v>0</v>
      </c>
      <c r="F45" s="41">
        <v>0</v>
      </c>
      <c r="G45" s="41">
        <v>0</v>
      </c>
      <c r="H45" s="41">
        <v>0</v>
      </c>
      <c r="I45" s="41">
        <v>0</v>
      </c>
      <c r="J45" s="41">
        <v>2</v>
      </c>
      <c r="K45" s="41">
        <v>0</v>
      </c>
      <c r="L45" s="41">
        <v>0</v>
      </c>
      <c r="M45" s="41">
        <v>0</v>
      </c>
      <c r="N45" s="41">
        <v>0</v>
      </c>
      <c r="O45" s="41">
        <v>0</v>
      </c>
      <c r="P45" s="41">
        <v>10</v>
      </c>
      <c r="Q45" s="47">
        <v>1</v>
      </c>
      <c r="R45" s="41">
        <v>1</v>
      </c>
      <c r="S45" s="41">
        <v>0</v>
      </c>
      <c r="T45" s="41">
        <v>0</v>
      </c>
      <c r="U45" s="41">
        <v>120</v>
      </c>
      <c r="V45" s="41">
        <v>0</v>
      </c>
      <c r="W45" s="41">
        <v>0</v>
      </c>
      <c r="X45" s="41">
        <v>6</v>
      </c>
      <c r="Y45" s="41">
        <v>0</v>
      </c>
      <c r="Z45" s="41">
        <v>3</v>
      </c>
      <c r="AA45" s="48">
        <v>0</v>
      </c>
      <c r="AB45" s="41">
        <v>0</v>
      </c>
      <c r="AC45" s="41">
        <v>6</v>
      </c>
      <c r="AD45" s="41">
        <v>0</v>
      </c>
      <c r="AE45" s="47">
        <v>0</v>
      </c>
      <c r="AF45" s="41">
        <v>0</v>
      </c>
      <c r="AG45" s="41">
        <v>0</v>
      </c>
      <c r="AH45" s="41">
        <v>0</v>
      </c>
      <c r="AI45" s="41">
        <v>0</v>
      </c>
      <c r="AJ45" s="47">
        <v>7</v>
      </c>
      <c r="AK45" s="12">
        <f t="shared" si="32"/>
        <v>156</v>
      </c>
      <c r="AL45" s="21"/>
      <c r="AM45" s="13">
        <f t="shared" si="0"/>
        <v>0</v>
      </c>
      <c r="AN45" s="14">
        <f t="shared" si="1"/>
        <v>0</v>
      </c>
      <c r="AO45" s="14">
        <f t="shared" si="2"/>
        <v>0</v>
      </c>
      <c r="AP45" s="14">
        <f t="shared" si="3"/>
        <v>0</v>
      </c>
      <c r="AQ45" s="14">
        <f t="shared" si="4"/>
        <v>0</v>
      </c>
      <c r="AR45" s="14">
        <f t="shared" si="5"/>
        <v>0</v>
      </c>
      <c r="AS45" s="14">
        <f t="shared" si="6"/>
        <v>0</v>
      </c>
      <c r="AT45" s="14">
        <f t="shared" si="7"/>
        <v>0</v>
      </c>
      <c r="AU45" s="14">
        <f t="shared" si="8"/>
        <v>0</v>
      </c>
      <c r="AV45" s="14">
        <f t="shared" si="9"/>
        <v>0</v>
      </c>
      <c r="AW45" s="14">
        <f t="shared" si="10"/>
        <v>0</v>
      </c>
      <c r="AX45" s="14">
        <f t="shared" si="11"/>
        <v>0</v>
      </c>
      <c r="AY45" s="14">
        <f t="shared" si="12"/>
        <v>0</v>
      </c>
      <c r="AZ45" s="14">
        <f t="shared" si="13"/>
        <v>0</v>
      </c>
      <c r="BA45" s="14">
        <f t="shared" si="14"/>
        <v>0</v>
      </c>
      <c r="BB45" s="14">
        <f t="shared" si="15"/>
        <v>0</v>
      </c>
      <c r="BC45" s="14">
        <f t="shared" si="16"/>
        <v>0</v>
      </c>
      <c r="BD45" s="14">
        <f t="shared" si="17"/>
        <v>0</v>
      </c>
      <c r="BE45" s="14">
        <f t="shared" si="18"/>
        <v>0</v>
      </c>
      <c r="BF45" s="14">
        <f t="shared" si="19"/>
        <v>0</v>
      </c>
      <c r="BG45" s="14">
        <f t="shared" si="20"/>
        <v>0</v>
      </c>
      <c r="BH45" s="14">
        <f t="shared" si="21"/>
        <v>0</v>
      </c>
      <c r="BI45" s="14">
        <f t="shared" si="22"/>
        <v>0</v>
      </c>
      <c r="BJ45" s="14">
        <f t="shared" si="23"/>
        <v>0</v>
      </c>
      <c r="BK45" s="14">
        <f t="shared" si="24"/>
        <v>0</v>
      </c>
      <c r="BL45" s="14">
        <f t="shared" si="25"/>
        <v>0</v>
      </c>
      <c r="BM45" s="14">
        <f t="shared" si="26"/>
        <v>0</v>
      </c>
      <c r="BN45" s="14">
        <f t="shared" si="27"/>
        <v>0</v>
      </c>
      <c r="BO45" s="14">
        <f t="shared" si="28"/>
        <v>0</v>
      </c>
      <c r="BP45" s="14">
        <f t="shared" si="29"/>
        <v>0</v>
      </c>
      <c r="BQ45" s="14">
        <f t="shared" si="30"/>
        <v>0</v>
      </c>
      <c r="BR45" s="14">
        <f t="shared" si="31"/>
        <v>0</v>
      </c>
      <c r="BS45" s="14">
        <f t="shared" si="31"/>
        <v>0</v>
      </c>
    </row>
    <row r="46" spans="1:71" s="2" customFormat="1" ht="93.75" customHeight="1" x14ac:dyDescent="0.25">
      <c r="A46" s="11">
        <v>42</v>
      </c>
      <c r="B46" s="31" t="s">
        <v>99</v>
      </c>
      <c r="C46" s="39"/>
      <c r="D46" s="19" t="s">
        <v>59</v>
      </c>
      <c r="E46" s="41">
        <v>0</v>
      </c>
      <c r="F46" s="41">
        <v>0</v>
      </c>
      <c r="G46" s="41">
        <v>0</v>
      </c>
      <c r="H46" s="41">
        <v>0</v>
      </c>
      <c r="I46" s="41">
        <v>0</v>
      </c>
      <c r="J46" s="41">
        <v>0</v>
      </c>
      <c r="K46" s="41">
        <v>0</v>
      </c>
      <c r="L46" s="41">
        <v>0</v>
      </c>
      <c r="M46" s="41">
        <v>0</v>
      </c>
      <c r="N46" s="41">
        <v>0</v>
      </c>
      <c r="O46" s="41">
        <v>0</v>
      </c>
      <c r="P46" s="41">
        <v>0</v>
      </c>
      <c r="Q46" s="47">
        <v>0</v>
      </c>
      <c r="R46" s="41">
        <v>0</v>
      </c>
      <c r="S46" s="41">
        <v>0</v>
      </c>
      <c r="T46" s="41">
        <v>0</v>
      </c>
      <c r="U46" s="41">
        <v>0</v>
      </c>
      <c r="V46" s="41">
        <v>0</v>
      </c>
      <c r="W46" s="41">
        <v>0</v>
      </c>
      <c r="X46" s="41">
        <v>6</v>
      </c>
      <c r="Y46" s="41">
        <v>5</v>
      </c>
      <c r="Z46" s="41">
        <v>3</v>
      </c>
      <c r="AA46" s="48">
        <v>0</v>
      </c>
      <c r="AB46" s="41">
        <v>0</v>
      </c>
      <c r="AC46" s="41">
        <v>0</v>
      </c>
      <c r="AD46" s="41">
        <v>0</v>
      </c>
      <c r="AE46" s="47">
        <v>0</v>
      </c>
      <c r="AF46" s="41">
        <v>0</v>
      </c>
      <c r="AG46" s="41">
        <v>0</v>
      </c>
      <c r="AH46" s="41">
        <v>0</v>
      </c>
      <c r="AI46" s="41">
        <v>0</v>
      </c>
      <c r="AJ46" s="47">
        <v>0</v>
      </c>
      <c r="AK46" s="12">
        <f t="shared" si="32"/>
        <v>14</v>
      </c>
      <c r="AL46" s="20"/>
      <c r="AM46" s="13">
        <f t="shared" si="0"/>
        <v>0</v>
      </c>
      <c r="AN46" s="14">
        <f t="shared" si="1"/>
        <v>0</v>
      </c>
      <c r="AO46" s="14">
        <f t="shared" si="2"/>
        <v>0</v>
      </c>
      <c r="AP46" s="14">
        <f t="shared" si="3"/>
        <v>0</v>
      </c>
      <c r="AQ46" s="14">
        <f t="shared" si="4"/>
        <v>0</v>
      </c>
      <c r="AR46" s="14">
        <f t="shared" si="5"/>
        <v>0</v>
      </c>
      <c r="AS46" s="14">
        <f t="shared" si="6"/>
        <v>0</v>
      </c>
      <c r="AT46" s="14">
        <f t="shared" si="7"/>
        <v>0</v>
      </c>
      <c r="AU46" s="14">
        <f t="shared" si="8"/>
        <v>0</v>
      </c>
      <c r="AV46" s="14">
        <f t="shared" si="9"/>
        <v>0</v>
      </c>
      <c r="AW46" s="14">
        <f t="shared" si="10"/>
        <v>0</v>
      </c>
      <c r="AX46" s="14">
        <f t="shared" si="11"/>
        <v>0</v>
      </c>
      <c r="AY46" s="14">
        <f t="shared" si="12"/>
        <v>0</v>
      </c>
      <c r="AZ46" s="14">
        <f t="shared" si="13"/>
        <v>0</v>
      </c>
      <c r="BA46" s="14">
        <f t="shared" si="14"/>
        <v>0</v>
      </c>
      <c r="BB46" s="14">
        <f t="shared" si="15"/>
        <v>0</v>
      </c>
      <c r="BC46" s="14">
        <f t="shared" si="16"/>
        <v>0</v>
      </c>
      <c r="BD46" s="14">
        <f t="shared" si="17"/>
        <v>0</v>
      </c>
      <c r="BE46" s="14">
        <f t="shared" si="18"/>
        <v>0</v>
      </c>
      <c r="BF46" s="14">
        <f t="shared" si="19"/>
        <v>0</v>
      </c>
      <c r="BG46" s="14">
        <f t="shared" si="20"/>
        <v>0</v>
      </c>
      <c r="BH46" s="14">
        <f t="shared" si="21"/>
        <v>0</v>
      </c>
      <c r="BI46" s="14">
        <f t="shared" si="22"/>
        <v>0</v>
      </c>
      <c r="BJ46" s="14">
        <f t="shared" si="23"/>
        <v>0</v>
      </c>
      <c r="BK46" s="14">
        <f t="shared" si="24"/>
        <v>0</v>
      </c>
      <c r="BL46" s="14">
        <f t="shared" si="25"/>
        <v>0</v>
      </c>
      <c r="BM46" s="14">
        <f t="shared" si="26"/>
        <v>0</v>
      </c>
      <c r="BN46" s="14">
        <f t="shared" si="27"/>
        <v>0</v>
      </c>
      <c r="BO46" s="14">
        <f t="shared" si="28"/>
        <v>0</v>
      </c>
      <c r="BP46" s="14">
        <f t="shared" si="29"/>
        <v>0</v>
      </c>
      <c r="BQ46" s="14">
        <f t="shared" si="30"/>
        <v>0</v>
      </c>
      <c r="BR46" s="14">
        <f t="shared" si="31"/>
        <v>0</v>
      </c>
      <c r="BS46" s="14">
        <f t="shared" si="31"/>
        <v>0</v>
      </c>
    </row>
    <row r="47" spans="1:71" s="2" customFormat="1" ht="90" customHeight="1" x14ac:dyDescent="0.25">
      <c r="A47" s="10">
        <v>43</v>
      </c>
      <c r="B47" s="32" t="s">
        <v>100</v>
      </c>
      <c r="C47" s="37"/>
      <c r="D47" s="19" t="s">
        <v>59</v>
      </c>
      <c r="E47" s="41">
        <v>0</v>
      </c>
      <c r="F47" s="41">
        <v>0</v>
      </c>
      <c r="G47" s="41">
        <v>2</v>
      </c>
      <c r="H47" s="41">
        <v>0</v>
      </c>
      <c r="I47" s="41">
        <v>0</v>
      </c>
      <c r="J47" s="41">
        <v>0</v>
      </c>
      <c r="K47" s="41">
        <v>0</v>
      </c>
      <c r="L47" s="41">
        <v>0</v>
      </c>
      <c r="M47" s="41">
        <v>0</v>
      </c>
      <c r="N47" s="41">
        <v>0</v>
      </c>
      <c r="O47" s="41">
        <v>0</v>
      </c>
      <c r="P47" s="41">
        <v>0</v>
      </c>
      <c r="Q47" s="47">
        <v>0</v>
      </c>
      <c r="R47" s="41">
        <v>0</v>
      </c>
      <c r="S47" s="41">
        <v>0</v>
      </c>
      <c r="T47" s="41">
        <v>0</v>
      </c>
      <c r="U47" s="41">
        <v>0</v>
      </c>
      <c r="V47" s="41">
        <v>40</v>
      </c>
      <c r="W47" s="41">
        <v>10</v>
      </c>
      <c r="X47" s="41">
        <v>4</v>
      </c>
      <c r="Y47" s="41">
        <v>0</v>
      </c>
      <c r="Z47" s="41">
        <v>3</v>
      </c>
      <c r="AA47" s="48">
        <v>4</v>
      </c>
      <c r="AB47" s="41">
        <v>0</v>
      </c>
      <c r="AC47" s="41">
        <v>0</v>
      </c>
      <c r="AD47" s="41">
        <v>0</v>
      </c>
      <c r="AE47" s="47">
        <v>0</v>
      </c>
      <c r="AF47" s="41">
        <v>0</v>
      </c>
      <c r="AG47" s="41">
        <v>0</v>
      </c>
      <c r="AH47" s="41">
        <v>0</v>
      </c>
      <c r="AI47" s="41">
        <v>0</v>
      </c>
      <c r="AJ47" s="47">
        <v>0</v>
      </c>
      <c r="AK47" s="12">
        <f t="shared" si="32"/>
        <v>63</v>
      </c>
      <c r="AL47" s="21"/>
      <c r="AM47" s="13">
        <f t="shared" si="0"/>
        <v>0</v>
      </c>
      <c r="AN47" s="14">
        <f t="shared" si="1"/>
        <v>0</v>
      </c>
      <c r="AO47" s="14">
        <f t="shared" si="2"/>
        <v>0</v>
      </c>
      <c r="AP47" s="14">
        <f t="shared" si="3"/>
        <v>0</v>
      </c>
      <c r="AQ47" s="14">
        <f t="shared" si="4"/>
        <v>0</v>
      </c>
      <c r="AR47" s="14">
        <f t="shared" si="5"/>
        <v>0</v>
      </c>
      <c r="AS47" s="14">
        <f t="shared" si="6"/>
        <v>0</v>
      </c>
      <c r="AT47" s="14">
        <f t="shared" si="7"/>
        <v>0</v>
      </c>
      <c r="AU47" s="14">
        <f t="shared" si="8"/>
        <v>0</v>
      </c>
      <c r="AV47" s="14">
        <f t="shared" si="9"/>
        <v>0</v>
      </c>
      <c r="AW47" s="14">
        <f t="shared" si="10"/>
        <v>0</v>
      </c>
      <c r="AX47" s="14">
        <f t="shared" si="11"/>
        <v>0</v>
      </c>
      <c r="AY47" s="14">
        <f t="shared" si="12"/>
        <v>0</v>
      </c>
      <c r="AZ47" s="14">
        <f t="shared" si="13"/>
        <v>0</v>
      </c>
      <c r="BA47" s="14">
        <f t="shared" si="14"/>
        <v>0</v>
      </c>
      <c r="BB47" s="14">
        <f t="shared" si="15"/>
        <v>0</v>
      </c>
      <c r="BC47" s="14">
        <f t="shared" si="16"/>
        <v>0</v>
      </c>
      <c r="BD47" s="14">
        <f t="shared" si="17"/>
        <v>0</v>
      </c>
      <c r="BE47" s="14">
        <f t="shared" si="18"/>
        <v>0</v>
      </c>
      <c r="BF47" s="14">
        <f t="shared" si="19"/>
        <v>0</v>
      </c>
      <c r="BG47" s="14">
        <f t="shared" si="20"/>
        <v>0</v>
      </c>
      <c r="BH47" s="14">
        <f t="shared" si="21"/>
        <v>0</v>
      </c>
      <c r="BI47" s="14">
        <f t="shared" si="22"/>
        <v>0</v>
      </c>
      <c r="BJ47" s="14">
        <f t="shared" si="23"/>
        <v>0</v>
      </c>
      <c r="BK47" s="14">
        <f t="shared" si="24"/>
        <v>0</v>
      </c>
      <c r="BL47" s="14">
        <f t="shared" si="25"/>
        <v>0</v>
      </c>
      <c r="BM47" s="14">
        <f t="shared" si="26"/>
        <v>0</v>
      </c>
      <c r="BN47" s="14">
        <f t="shared" si="27"/>
        <v>0</v>
      </c>
      <c r="BO47" s="14">
        <f t="shared" si="28"/>
        <v>0</v>
      </c>
      <c r="BP47" s="14">
        <f t="shared" si="29"/>
        <v>0</v>
      </c>
      <c r="BQ47" s="14">
        <f t="shared" si="30"/>
        <v>0</v>
      </c>
      <c r="BR47" s="14">
        <f t="shared" si="31"/>
        <v>0</v>
      </c>
      <c r="BS47" s="14">
        <f t="shared" si="31"/>
        <v>0</v>
      </c>
    </row>
    <row r="48" spans="1:71" s="2" customFormat="1" ht="69.75" customHeight="1" x14ac:dyDescent="0.25">
      <c r="A48" s="11">
        <v>44</v>
      </c>
      <c r="B48" s="31" t="s">
        <v>101</v>
      </c>
      <c r="C48" s="37"/>
      <c r="D48" s="19" t="s">
        <v>59</v>
      </c>
      <c r="E48" s="41">
        <v>0</v>
      </c>
      <c r="F48" s="41">
        <v>0</v>
      </c>
      <c r="G48" s="41">
        <v>0</v>
      </c>
      <c r="H48" s="41">
        <v>0</v>
      </c>
      <c r="I48" s="41">
        <v>0</v>
      </c>
      <c r="J48" s="41">
        <v>0</v>
      </c>
      <c r="K48" s="41">
        <v>0</v>
      </c>
      <c r="L48" s="41">
        <v>0</v>
      </c>
      <c r="M48" s="41">
        <v>0</v>
      </c>
      <c r="N48" s="41">
        <v>0</v>
      </c>
      <c r="O48" s="41">
        <v>0</v>
      </c>
      <c r="P48" s="41">
        <v>0</v>
      </c>
      <c r="Q48" s="47">
        <v>0</v>
      </c>
      <c r="R48" s="41">
        <v>0</v>
      </c>
      <c r="S48" s="41">
        <v>0</v>
      </c>
      <c r="T48" s="41">
        <v>12</v>
      </c>
      <c r="U48" s="41">
        <v>0</v>
      </c>
      <c r="V48" s="41">
        <v>0</v>
      </c>
      <c r="W48" s="41">
        <v>10</v>
      </c>
      <c r="X48" s="41">
        <v>2</v>
      </c>
      <c r="Y48" s="41">
        <v>3</v>
      </c>
      <c r="Z48" s="41">
        <v>3</v>
      </c>
      <c r="AA48" s="48">
        <v>0</v>
      </c>
      <c r="AB48" s="41">
        <v>0</v>
      </c>
      <c r="AC48" s="41">
        <v>0</v>
      </c>
      <c r="AD48" s="41">
        <v>0</v>
      </c>
      <c r="AE48" s="47">
        <v>0</v>
      </c>
      <c r="AF48" s="41">
        <v>0</v>
      </c>
      <c r="AG48" s="41">
        <v>0</v>
      </c>
      <c r="AH48" s="41">
        <v>0</v>
      </c>
      <c r="AI48" s="41">
        <v>0</v>
      </c>
      <c r="AJ48" s="47">
        <v>0</v>
      </c>
      <c r="AK48" s="12">
        <f t="shared" si="32"/>
        <v>30</v>
      </c>
      <c r="AL48" s="20"/>
      <c r="AM48" s="13">
        <f t="shared" si="0"/>
        <v>0</v>
      </c>
      <c r="AN48" s="14">
        <f t="shared" si="1"/>
        <v>0</v>
      </c>
      <c r="AO48" s="14">
        <f t="shared" si="2"/>
        <v>0</v>
      </c>
      <c r="AP48" s="14">
        <f t="shared" si="3"/>
        <v>0</v>
      </c>
      <c r="AQ48" s="14">
        <f t="shared" si="4"/>
        <v>0</v>
      </c>
      <c r="AR48" s="14">
        <f t="shared" si="5"/>
        <v>0</v>
      </c>
      <c r="AS48" s="14">
        <f t="shared" si="6"/>
        <v>0</v>
      </c>
      <c r="AT48" s="14">
        <f t="shared" si="7"/>
        <v>0</v>
      </c>
      <c r="AU48" s="14">
        <f t="shared" si="8"/>
        <v>0</v>
      </c>
      <c r="AV48" s="14">
        <f t="shared" si="9"/>
        <v>0</v>
      </c>
      <c r="AW48" s="14">
        <f t="shared" si="10"/>
        <v>0</v>
      </c>
      <c r="AX48" s="14">
        <f t="shared" si="11"/>
        <v>0</v>
      </c>
      <c r="AY48" s="14">
        <f t="shared" si="12"/>
        <v>0</v>
      </c>
      <c r="AZ48" s="14">
        <f t="shared" si="13"/>
        <v>0</v>
      </c>
      <c r="BA48" s="14">
        <f t="shared" si="14"/>
        <v>0</v>
      </c>
      <c r="BB48" s="14">
        <f t="shared" si="15"/>
        <v>0</v>
      </c>
      <c r="BC48" s="14">
        <f t="shared" si="16"/>
        <v>0</v>
      </c>
      <c r="BD48" s="14">
        <f t="shared" si="17"/>
        <v>0</v>
      </c>
      <c r="BE48" s="14">
        <f t="shared" si="18"/>
        <v>0</v>
      </c>
      <c r="BF48" s="14">
        <f t="shared" si="19"/>
        <v>0</v>
      </c>
      <c r="BG48" s="14">
        <f t="shared" si="20"/>
        <v>0</v>
      </c>
      <c r="BH48" s="14">
        <f t="shared" si="21"/>
        <v>0</v>
      </c>
      <c r="BI48" s="14">
        <f t="shared" si="22"/>
        <v>0</v>
      </c>
      <c r="BJ48" s="14">
        <f t="shared" si="23"/>
        <v>0</v>
      </c>
      <c r="BK48" s="14">
        <f t="shared" si="24"/>
        <v>0</v>
      </c>
      <c r="BL48" s="14">
        <f t="shared" si="25"/>
        <v>0</v>
      </c>
      <c r="BM48" s="14">
        <f t="shared" si="26"/>
        <v>0</v>
      </c>
      <c r="BN48" s="14">
        <f t="shared" si="27"/>
        <v>0</v>
      </c>
      <c r="BO48" s="14">
        <f t="shared" si="28"/>
        <v>0</v>
      </c>
      <c r="BP48" s="14">
        <f t="shared" si="29"/>
        <v>0</v>
      </c>
      <c r="BQ48" s="14">
        <f t="shared" si="30"/>
        <v>0</v>
      </c>
      <c r="BR48" s="14">
        <f t="shared" si="31"/>
        <v>0</v>
      </c>
      <c r="BS48" s="14">
        <f t="shared" si="31"/>
        <v>0</v>
      </c>
    </row>
    <row r="49" spans="1:71" s="2" customFormat="1" ht="80.25" customHeight="1" x14ac:dyDescent="0.25">
      <c r="A49" s="10">
        <v>45</v>
      </c>
      <c r="B49" s="31" t="s">
        <v>102</v>
      </c>
      <c r="C49" s="37"/>
      <c r="D49" s="19" t="s">
        <v>59</v>
      </c>
      <c r="E49" s="41">
        <v>0</v>
      </c>
      <c r="F49" s="41">
        <v>0</v>
      </c>
      <c r="G49" s="41">
        <v>0</v>
      </c>
      <c r="H49" s="41">
        <v>0</v>
      </c>
      <c r="I49" s="41">
        <v>0</v>
      </c>
      <c r="J49" s="41">
        <v>0</v>
      </c>
      <c r="K49" s="41">
        <v>0</v>
      </c>
      <c r="L49" s="41">
        <v>0</v>
      </c>
      <c r="M49" s="41">
        <v>0</v>
      </c>
      <c r="N49" s="41">
        <v>0</v>
      </c>
      <c r="O49" s="41">
        <v>0</v>
      </c>
      <c r="P49" s="41">
        <v>0</v>
      </c>
      <c r="Q49" s="47">
        <v>0</v>
      </c>
      <c r="R49" s="41">
        <v>0</v>
      </c>
      <c r="S49" s="41">
        <v>0</v>
      </c>
      <c r="T49" s="41">
        <v>0</v>
      </c>
      <c r="U49" s="41">
        <v>0</v>
      </c>
      <c r="V49" s="41">
        <v>0</v>
      </c>
      <c r="W49" s="41">
        <v>0</v>
      </c>
      <c r="X49" s="41">
        <v>5</v>
      </c>
      <c r="Y49" s="41">
        <v>5</v>
      </c>
      <c r="Z49" s="41">
        <v>5</v>
      </c>
      <c r="AA49" s="48">
        <v>0</v>
      </c>
      <c r="AB49" s="41">
        <v>0</v>
      </c>
      <c r="AC49" s="41">
        <v>0</v>
      </c>
      <c r="AD49" s="41">
        <v>6</v>
      </c>
      <c r="AE49" s="47">
        <v>0</v>
      </c>
      <c r="AF49" s="41">
        <v>0</v>
      </c>
      <c r="AG49" s="41">
        <v>0</v>
      </c>
      <c r="AH49" s="41">
        <v>0</v>
      </c>
      <c r="AI49" s="41">
        <v>0</v>
      </c>
      <c r="AJ49" s="47">
        <v>0</v>
      </c>
      <c r="AK49" s="12">
        <f t="shared" si="32"/>
        <v>21</v>
      </c>
      <c r="AL49" s="21"/>
      <c r="AM49" s="13">
        <f t="shared" si="0"/>
        <v>0</v>
      </c>
      <c r="AN49" s="14">
        <f t="shared" si="1"/>
        <v>0</v>
      </c>
      <c r="AO49" s="14">
        <f t="shared" si="2"/>
        <v>0</v>
      </c>
      <c r="AP49" s="14">
        <f t="shared" si="3"/>
        <v>0</v>
      </c>
      <c r="AQ49" s="14">
        <f t="shared" si="4"/>
        <v>0</v>
      </c>
      <c r="AR49" s="14">
        <f t="shared" si="5"/>
        <v>0</v>
      </c>
      <c r="AS49" s="14">
        <f t="shared" si="6"/>
        <v>0</v>
      </c>
      <c r="AT49" s="14">
        <f t="shared" si="7"/>
        <v>0</v>
      </c>
      <c r="AU49" s="14">
        <f t="shared" si="8"/>
        <v>0</v>
      </c>
      <c r="AV49" s="14">
        <f t="shared" si="9"/>
        <v>0</v>
      </c>
      <c r="AW49" s="14">
        <f t="shared" si="10"/>
        <v>0</v>
      </c>
      <c r="AX49" s="14">
        <f t="shared" si="11"/>
        <v>0</v>
      </c>
      <c r="AY49" s="14">
        <f t="shared" si="12"/>
        <v>0</v>
      </c>
      <c r="AZ49" s="14">
        <f t="shared" si="13"/>
        <v>0</v>
      </c>
      <c r="BA49" s="14">
        <f t="shared" si="14"/>
        <v>0</v>
      </c>
      <c r="BB49" s="14">
        <f t="shared" si="15"/>
        <v>0</v>
      </c>
      <c r="BC49" s="14">
        <f t="shared" si="16"/>
        <v>0</v>
      </c>
      <c r="BD49" s="14">
        <f t="shared" si="17"/>
        <v>0</v>
      </c>
      <c r="BE49" s="14">
        <f t="shared" si="18"/>
        <v>0</v>
      </c>
      <c r="BF49" s="14">
        <f t="shared" si="19"/>
        <v>0</v>
      </c>
      <c r="BG49" s="14">
        <f t="shared" si="20"/>
        <v>0</v>
      </c>
      <c r="BH49" s="14">
        <f t="shared" si="21"/>
        <v>0</v>
      </c>
      <c r="BI49" s="14">
        <f t="shared" si="22"/>
        <v>0</v>
      </c>
      <c r="BJ49" s="14">
        <f t="shared" si="23"/>
        <v>0</v>
      </c>
      <c r="BK49" s="14">
        <f t="shared" si="24"/>
        <v>0</v>
      </c>
      <c r="BL49" s="14">
        <f t="shared" si="25"/>
        <v>0</v>
      </c>
      <c r="BM49" s="14">
        <f t="shared" si="26"/>
        <v>0</v>
      </c>
      <c r="BN49" s="14">
        <f t="shared" si="27"/>
        <v>0</v>
      </c>
      <c r="BO49" s="14">
        <f t="shared" si="28"/>
        <v>0</v>
      </c>
      <c r="BP49" s="14">
        <f t="shared" si="29"/>
        <v>0</v>
      </c>
      <c r="BQ49" s="14">
        <f t="shared" si="30"/>
        <v>0</v>
      </c>
      <c r="BR49" s="14">
        <f t="shared" si="31"/>
        <v>0</v>
      </c>
      <c r="BS49" s="14">
        <f t="shared" si="31"/>
        <v>0</v>
      </c>
    </row>
    <row r="50" spans="1:71" s="2" customFormat="1" ht="76.5" customHeight="1" x14ac:dyDescent="0.25">
      <c r="A50" s="11">
        <v>46</v>
      </c>
      <c r="B50" s="31" t="s">
        <v>103</v>
      </c>
      <c r="C50" s="37"/>
      <c r="D50" s="19" t="s">
        <v>59</v>
      </c>
      <c r="E50" s="41">
        <v>0</v>
      </c>
      <c r="F50" s="41">
        <v>0</v>
      </c>
      <c r="G50" s="41">
        <v>0</v>
      </c>
      <c r="H50" s="41">
        <v>0</v>
      </c>
      <c r="I50" s="41">
        <v>0</v>
      </c>
      <c r="J50" s="41">
        <v>0</v>
      </c>
      <c r="K50" s="41">
        <v>0</v>
      </c>
      <c r="L50" s="41">
        <v>0</v>
      </c>
      <c r="M50" s="41">
        <v>0</v>
      </c>
      <c r="N50" s="41">
        <v>0</v>
      </c>
      <c r="O50" s="41">
        <v>0</v>
      </c>
      <c r="P50" s="41">
        <v>0</v>
      </c>
      <c r="Q50" s="47">
        <v>0</v>
      </c>
      <c r="R50" s="41">
        <v>0</v>
      </c>
      <c r="S50" s="41">
        <v>0</v>
      </c>
      <c r="T50" s="41">
        <v>0</v>
      </c>
      <c r="U50" s="41">
        <v>0</v>
      </c>
      <c r="V50" s="41">
        <v>0</v>
      </c>
      <c r="W50" s="41">
        <v>0</v>
      </c>
      <c r="X50" s="41">
        <v>5</v>
      </c>
      <c r="Y50" s="41">
        <v>0</v>
      </c>
      <c r="Z50" s="41">
        <v>2</v>
      </c>
      <c r="AA50" s="48">
        <v>0</v>
      </c>
      <c r="AB50" s="41">
        <v>0</v>
      </c>
      <c r="AC50" s="41">
        <v>0</v>
      </c>
      <c r="AD50" s="41">
        <v>0</v>
      </c>
      <c r="AE50" s="47">
        <v>0</v>
      </c>
      <c r="AF50" s="41">
        <v>0</v>
      </c>
      <c r="AG50" s="41">
        <v>0</v>
      </c>
      <c r="AH50" s="41">
        <v>0</v>
      </c>
      <c r="AI50" s="41">
        <v>0</v>
      </c>
      <c r="AJ50" s="47">
        <v>0</v>
      </c>
      <c r="AK50" s="12">
        <f t="shared" si="32"/>
        <v>7</v>
      </c>
      <c r="AL50" s="20"/>
      <c r="AM50" s="13">
        <f t="shared" si="0"/>
        <v>0</v>
      </c>
      <c r="AN50" s="14">
        <f t="shared" si="1"/>
        <v>0</v>
      </c>
      <c r="AO50" s="14">
        <f t="shared" si="2"/>
        <v>0</v>
      </c>
      <c r="AP50" s="14">
        <f t="shared" si="3"/>
        <v>0</v>
      </c>
      <c r="AQ50" s="14">
        <f t="shared" si="4"/>
        <v>0</v>
      </c>
      <c r="AR50" s="14">
        <f t="shared" si="5"/>
        <v>0</v>
      </c>
      <c r="AS50" s="14">
        <f t="shared" si="6"/>
        <v>0</v>
      </c>
      <c r="AT50" s="14">
        <f t="shared" si="7"/>
        <v>0</v>
      </c>
      <c r="AU50" s="14">
        <f t="shared" si="8"/>
        <v>0</v>
      </c>
      <c r="AV50" s="14">
        <f t="shared" si="9"/>
        <v>0</v>
      </c>
      <c r="AW50" s="14">
        <f t="shared" si="10"/>
        <v>0</v>
      </c>
      <c r="AX50" s="14">
        <f t="shared" si="11"/>
        <v>0</v>
      </c>
      <c r="AY50" s="14">
        <f t="shared" si="12"/>
        <v>0</v>
      </c>
      <c r="AZ50" s="14">
        <f t="shared" si="13"/>
        <v>0</v>
      </c>
      <c r="BA50" s="14">
        <f t="shared" si="14"/>
        <v>0</v>
      </c>
      <c r="BB50" s="14">
        <f t="shared" si="15"/>
        <v>0</v>
      </c>
      <c r="BC50" s="14">
        <f t="shared" si="16"/>
        <v>0</v>
      </c>
      <c r="BD50" s="14">
        <f t="shared" si="17"/>
        <v>0</v>
      </c>
      <c r="BE50" s="14">
        <f t="shared" si="18"/>
        <v>0</v>
      </c>
      <c r="BF50" s="14">
        <f t="shared" si="19"/>
        <v>0</v>
      </c>
      <c r="BG50" s="14">
        <f t="shared" si="20"/>
        <v>0</v>
      </c>
      <c r="BH50" s="14">
        <f t="shared" si="21"/>
        <v>0</v>
      </c>
      <c r="BI50" s="14">
        <f t="shared" si="22"/>
        <v>0</v>
      </c>
      <c r="BJ50" s="14">
        <f t="shared" si="23"/>
        <v>0</v>
      </c>
      <c r="BK50" s="14">
        <f t="shared" si="24"/>
        <v>0</v>
      </c>
      <c r="BL50" s="14">
        <f t="shared" si="25"/>
        <v>0</v>
      </c>
      <c r="BM50" s="14">
        <f t="shared" si="26"/>
        <v>0</v>
      </c>
      <c r="BN50" s="14">
        <f t="shared" si="27"/>
        <v>0</v>
      </c>
      <c r="BO50" s="14">
        <f t="shared" si="28"/>
        <v>0</v>
      </c>
      <c r="BP50" s="14">
        <f t="shared" si="29"/>
        <v>0</v>
      </c>
      <c r="BQ50" s="14">
        <f t="shared" si="30"/>
        <v>0</v>
      </c>
      <c r="BR50" s="14">
        <f t="shared" si="31"/>
        <v>0</v>
      </c>
      <c r="BS50" s="14">
        <f t="shared" si="31"/>
        <v>0</v>
      </c>
    </row>
    <row r="51" spans="1:71" s="2" customFormat="1" ht="90" customHeight="1" x14ac:dyDescent="0.25">
      <c r="A51" s="10">
        <v>47</v>
      </c>
      <c r="B51" s="31" t="s">
        <v>253</v>
      </c>
      <c r="C51" s="37"/>
      <c r="D51" s="19" t="s">
        <v>59</v>
      </c>
      <c r="E51" s="41">
        <v>10</v>
      </c>
      <c r="F51" s="41">
        <v>0</v>
      </c>
      <c r="G51" s="41">
        <v>1</v>
      </c>
      <c r="H51" s="41">
        <v>2</v>
      </c>
      <c r="I51" s="41">
        <v>2</v>
      </c>
      <c r="J51" s="41">
        <v>0</v>
      </c>
      <c r="K51" s="41">
        <v>0</v>
      </c>
      <c r="L51" s="41">
        <v>5</v>
      </c>
      <c r="M51" s="41">
        <v>0</v>
      </c>
      <c r="N51" s="41">
        <v>0</v>
      </c>
      <c r="O51" s="41">
        <v>0</v>
      </c>
      <c r="P51" s="41">
        <v>3</v>
      </c>
      <c r="Q51" s="47">
        <v>7</v>
      </c>
      <c r="R51" s="41">
        <v>0</v>
      </c>
      <c r="S51" s="41">
        <v>0</v>
      </c>
      <c r="T51" s="41">
        <v>30</v>
      </c>
      <c r="U51" s="41">
        <v>0</v>
      </c>
      <c r="V51" s="41">
        <v>0</v>
      </c>
      <c r="W51" s="41">
        <v>0</v>
      </c>
      <c r="X51" s="41">
        <v>4</v>
      </c>
      <c r="Y51" s="41">
        <v>10</v>
      </c>
      <c r="Z51" s="41">
        <v>2</v>
      </c>
      <c r="AA51" s="48">
        <v>0</v>
      </c>
      <c r="AB51" s="41">
        <v>0</v>
      </c>
      <c r="AC51" s="41">
        <v>0</v>
      </c>
      <c r="AD51" s="41">
        <v>0</v>
      </c>
      <c r="AE51" s="47">
        <v>0</v>
      </c>
      <c r="AF51" s="41">
        <v>0</v>
      </c>
      <c r="AG51" s="41">
        <v>0</v>
      </c>
      <c r="AH51" s="41">
        <v>0</v>
      </c>
      <c r="AI51" s="41">
        <v>0</v>
      </c>
      <c r="AJ51" s="47">
        <v>0</v>
      </c>
      <c r="AK51" s="12">
        <f t="shared" si="32"/>
        <v>76</v>
      </c>
      <c r="AL51" s="21"/>
      <c r="AM51" s="13">
        <f t="shared" si="0"/>
        <v>0</v>
      </c>
      <c r="AN51" s="14">
        <f t="shared" si="1"/>
        <v>0</v>
      </c>
      <c r="AO51" s="14">
        <f t="shared" si="2"/>
        <v>0</v>
      </c>
      <c r="AP51" s="14">
        <f t="shared" si="3"/>
        <v>0</v>
      </c>
      <c r="AQ51" s="14">
        <f t="shared" si="4"/>
        <v>0</v>
      </c>
      <c r="AR51" s="14">
        <f t="shared" si="5"/>
        <v>0</v>
      </c>
      <c r="AS51" s="14">
        <f t="shared" si="6"/>
        <v>0</v>
      </c>
      <c r="AT51" s="14">
        <f t="shared" si="7"/>
        <v>0</v>
      </c>
      <c r="AU51" s="14">
        <f t="shared" si="8"/>
        <v>0</v>
      </c>
      <c r="AV51" s="14">
        <f t="shared" si="9"/>
        <v>0</v>
      </c>
      <c r="AW51" s="14">
        <f t="shared" si="10"/>
        <v>0</v>
      </c>
      <c r="AX51" s="14">
        <f t="shared" si="11"/>
        <v>0</v>
      </c>
      <c r="AY51" s="14">
        <f t="shared" si="12"/>
        <v>0</v>
      </c>
      <c r="AZ51" s="14">
        <f t="shared" si="13"/>
        <v>0</v>
      </c>
      <c r="BA51" s="14">
        <f t="shared" si="14"/>
        <v>0</v>
      </c>
      <c r="BB51" s="14">
        <f t="shared" si="15"/>
        <v>0</v>
      </c>
      <c r="BC51" s="14">
        <f t="shared" si="16"/>
        <v>0</v>
      </c>
      <c r="BD51" s="14">
        <f t="shared" si="17"/>
        <v>0</v>
      </c>
      <c r="BE51" s="14">
        <f t="shared" si="18"/>
        <v>0</v>
      </c>
      <c r="BF51" s="14">
        <f t="shared" si="19"/>
        <v>0</v>
      </c>
      <c r="BG51" s="14">
        <f t="shared" si="20"/>
        <v>0</v>
      </c>
      <c r="BH51" s="14">
        <f t="shared" si="21"/>
        <v>0</v>
      </c>
      <c r="BI51" s="14">
        <f t="shared" si="22"/>
        <v>0</v>
      </c>
      <c r="BJ51" s="14">
        <f t="shared" si="23"/>
        <v>0</v>
      </c>
      <c r="BK51" s="14">
        <f t="shared" si="24"/>
        <v>0</v>
      </c>
      <c r="BL51" s="14">
        <f t="shared" si="25"/>
        <v>0</v>
      </c>
      <c r="BM51" s="14">
        <f t="shared" si="26"/>
        <v>0</v>
      </c>
      <c r="BN51" s="14">
        <f t="shared" si="27"/>
        <v>0</v>
      </c>
      <c r="BO51" s="14">
        <f t="shared" si="28"/>
        <v>0</v>
      </c>
      <c r="BP51" s="14">
        <f t="shared" si="29"/>
        <v>0</v>
      </c>
      <c r="BQ51" s="14">
        <f t="shared" si="30"/>
        <v>0</v>
      </c>
      <c r="BR51" s="14">
        <f t="shared" si="31"/>
        <v>0</v>
      </c>
      <c r="BS51" s="14">
        <f t="shared" si="31"/>
        <v>0</v>
      </c>
    </row>
    <row r="52" spans="1:71" s="2" customFormat="1" ht="93.75" customHeight="1" x14ac:dyDescent="0.25">
      <c r="A52" s="11">
        <v>48</v>
      </c>
      <c r="B52" s="31" t="s">
        <v>254</v>
      </c>
      <c r="C52" s="37"/>
      <c r="D52" s="19" t="s">
        <v>59</v>
      </c>
      <c r="E52" s="41">
        <v>0</v>
      </c>
      <c r="F52" s="41">
        <v>0</v>
      </c>
      <c r="G52" s="41">
        <v>10</v>
      </c>
      <c r="H52" s="41">
        <v>2</v>
      </c>
      <c r="I52" s="41">
        <v>0</v>
      </c>
      <c r="J52" s="41">
        <v>0</v>
      </c>
      <c r="K52" s="41">
        <v>4</v>
      </c>
      <c r="L52" s="41">
        <v>5</v>
      </c>
      <c r="M52" s="41">
        <v>0</v>
      </c>
      <c r="N52" s="41">
        <v>0</v>
      </c>
      <c r="O52" s="41">
        <v>0</v>
      </c>
      <c r="P52" s="41">
        <v>0</v>
      </c>
      <c r="Q52" s="47">
        <v>0</v>
      </c>
      <c r="R52" s="41">
        <v>0</v>
      </c>
      <c r="S52" s="41">
        <v>0</v>
      </c>
      <c r="T52" s="41">
        <v>0</v>
      </c>
      <c r="U52" s="41">
        <v>0</v>
      </c>
      <c r="V52" s="41">
        <v>3</v>
      </c>
      <c r="W52" s="41">
        <v>0</v>
      </c>
      <c r="X52" s="41">
        <v>4</v>
      </c>
      <c r="Y52" s="41">
        <v>10</v>
      </c>
      <c r="Z52" s="41">
        <v>2</v>
      </c>
      <c r="AA52" s="48">
        <v>0</v>
      </c>
      <c r="AB52" s="41">
        <v>0</v>
      </c>
      <c r="AC52" s="41">
        <v>0</v>
      </c>
      <c r="AD52" s="41">
        <v>0</v>
      </c>
      <c r="AE52" s="47">
        <v>2</v>
      </c>
      <c r="AF52" s="41">
        <v>0</v>
      </c>
      <c r="AG52" s="41">
        <v>0</v>
      </c>
      <c r="AH52" s="41">
        <v>0</v>
      </c>
      <c r="AI52" s="41">
        <v>0</v>
      </c>
      <c r="AJ52" s="47">
        <v>0</v>
      </c>
      <c r="AK52" s="12">
        <f t="shared" si="32"/>
        <v>42</v>
      </c>
      <c r="AL52" s="20"/>
      <c r="AM52" s="13">
        <f t="shared" si="0"/>
        <v>0</v>
      </c>
      <c r="AN52" s="14">
        <f t="shared" si="1"/>
        <v>0</v>
      </c>
      <c r="AO52" s="14">
        <f t="shared" si="2"/>
        <v>0</v>
      </c>
      <c r="AP52" s="14">
        <f t="shared" si="3"/>
        <v>0</v>
      </c>
      <c r="AQ52" s="14">
        <f t="shared" si="4"/>
        <v>0</v>
      </c>
      <c r="AR52" s="14">
        <f t="shared" si="5"/>
        <v>0</v>
      </c>
      <c r="AS52" s="14">
        <f t="shared" si="6"/>
        <v>0</v>
      </c>
      <c r="AT52" s="14">
        <f t="shared" si="7"/>
        <v>0</v>
      </c>
      <c r="AU52" s="14">
        <f t="shared" si="8"/>
        <v>0</v>
      </c>
      <c r="AV52" s="14">
        <f t="shared" si="9"/>
        <v>0</v>
      </c>
      <c r="AW52" s="14">
        <f t="shared" si="10"/>
        <v>0</v>
      </c>
      <c r="AX52" s="14">
        <f t="shared" si="11"/>
        <v>0</v>
      </c>
      <c r="AY52" s="14">
        <f t="shared" si="12"/>
        <v>0</v>
      </c>
      <c r="AZ52" s="14">
        <f t="shared" si="13"/>
        <v>0</v>
      </c>
      <c r="BA52" s="14">
        <f t="shared" si="14"/>
        <v>0</v>
      </c>
      <c r="BB52" s="14">
        <f t="shared" si="15"/>
        <v>0</v>
      </c>
      <c r="BC52" s="14">
        <f t="shared" si="16"/>
        <v>0</v>
      </c>
      <c r="BD52" s="14">
        <f t="shared" si="17"/>
        <v>0</v>
      </c>
      <c r="BE52" s="14">
        <f t="shared" si="18"/>
        <v>0</v>
      </c>
      <c r="BF52" s="14">
        <f t="shared" si="19"/>
        <v>0</v>
      </c>
      <c r="BG52" s="14">
        <f t="shared" si="20"/>
        <v>0</v>
      </c>
      <c r="BH52" s="14">
        <f t="shared" si="21"/>
        <v>0</v>
      </c>
      <c r="BI52" s="14">
        <f t="shared" si="22"/>
        <v>0</v>
      </c>
      <c r="BJ52" s="14">
        <f t="shared" si="23"/>
        <v>0</v>
      </c>
      <c r="BK52" s="14">
        <f t="shared" si="24"/>
        <v>0</v>
      </c>
      <c r="BL52" s="14">
        <f t="shared" si="25"/>
        <v>0</v>
      </c>
      <c r="BM52" s="14">
        <f t="shared" si="26"/>
        <v>0</v>
      </c>
      <c r="BN52" s="14">
        <f t="shared" si="27"/>
        <v>0</v>
      </c>
      <c r="BO52" s="14">
        <f t="shared" si="28"/>
        <v>0</v>
      </c>
      <c r="BP52" s="14">
        <f t="shared" si="29"/>
        <v>0</v>
      </c>
      <c r="BQ52" s="14">
        <f t="shared" si="30"/>
        <v>0</v>
      </c>
      <c r="BR52" s="14">
        <f t="shared" si="31"/>
        <v>0</v>
      </c>
      <c r="BS52" s="14">
        <f t="shared" si="31"/>
        <v>0</v>
      </c>
    </row>
    <row r="53" spans="1:71" s="2" customFormat="1" ht="92.25" customHeight="1" x14ac:dyDescent="0.25">
      <c r="A53" s="10">
        <v>49</v>
      </c>
      <c r="B53" s="31" t="s">
        <v>104</v>
      </c>
      <c r="C53" s="37"/>
      <c r="D53" s="19" t="s">
        <v>59</v>
      </c>
      <c r="E53" s="41">
        <v>20</v>
      </c>
      <c r="F53" s="41">
        <v>8</v>
      </c>
      <c r="G53" s="41">
        <v>20</v>
      </c>
      <c r="H53" s="41">
        <v>0</v>
      </c>
      <c r="I53" s="41">
        <v>8</v>
      </c>
      <c r="J53" s="41">
        <v>0</v>
      </c>
      <c r="K53" s="41">
        <v>0</v>
      </c>
      <c r="L53" s="41">
        <v>0</v>
      </c>
      <c r="M53" s="41">
        <v>3</v>
      </c>
      <c r="N53" s="41">
        <v>0</v>
      </c>
      <c r="O53" s="41">
        <v>0</v>
      </c>
      <c r="P53" s="41">
        <v>5</v>
      </c>
      <c r="Q53" s="47">
        <v>5</v>
      </c>
      <c r="R53" s="41">
        <v>0</v>
      </c>
      <c r="S53" s="41">
        <v>0</v>
      </c>
      <c r="T53" s="41">
        <v>0</v>
      </c>
      <c r="U53" s="41">
        <v>30</v>
      </c>
      <c r="V53" s="41">
        <v>0</v>
      </c>
      <c r="W53" s="41">
        <v>0</v>
      </c>
      <c r="X53" s="41">
        <v>4</v>
      </c>
      <c r="Y53" s="41">
        <v>50</v>
      </c>
      <c r="Z53" s="41">
        <v>0</v>
      </c>
      <c r="AA53" s="48">
        <v>3</v>
      </c>
      <c r="AB53" s="41">
        <v>20</v>
      </c>
      <c r="AC53" s="41">
        <v>0</v>
      </c>
      <c r="AD53" s="41">
        <v>0</v>
      </c>
      <c r="AE53" s="47">
        <v>5</v>
      </c>
      <c r="AF53" s="41">
        <v>20</v>
      </c>
      <c r="AG53" s="41">
        <v>0</v>
      </c>
      <c r="AH53" s="41">
        <v>0</v>
      </c>
      <c r="AI53" s="41">
        <v>0</v>
      </c>
      <c r="AJ53" s="47">
        <v>0</v>
      </c>
      <c r="AK53" s="12">
        <f t="shared" si="32"/>
        <v>201</v>
      </c>
      <c r="AL53" s="21"/>
      <c r="AM53" s="13">
        <f t="shared" si="0"/>
        <v>0</v>
      </c>
      <c r="AN53" s="14">
        <f t="shared" si="1"/>
        <v>0</v>
      </c>
      <c r="AO53" s="14">
        <f t="shared" si="2"/>
        <v>0</v>
      </c>
      <c r="AP53" s="14">
        <f t="shared" si="3"/>
        <v>0</v>
      </c>
      <c r="AQ53" s="14">
        <f t="shared" si="4"/>
        <v>0</v>
      </c>
      <c r="AR53" s="14">
        <f t="shared" si="5"/>
        <v>0</v>
      </c>
      <c r="AS53" s="14">
        <f t="shared" si="6"/>
        <v>0</v>
      </c>
      <c r="AT53" s="14">
        <f t="shared" si="7"/>
        <v>0</v>
      </c>
      <c r="AU53" s="14">
        <f t="shared" si="8"/>
        <v>0</v>
      </c>
      <c r="AV53" s="14">
        <f t="shared" si="9"/>
        <v>0</v>
      </c>
      <c r="AW53" s="14">
        <f t="shared" si="10"/>
        <v>0</v>
      </c>
      <c r="AX53" s="14">
        <f t="shared" si="11"/>
        <v>0</v>
      </c>
      <c r="AY53" s="14">
        <f t="shared" si="12"/>
        <v>0</v>
      </c>
      <c r="AZ53" s="14">
        <f t="shared" si="13"/>
        <v>0</v>
      </c>
      <c r="BA53" s="14">
        <f t="shared" si="14"/>
        <v>0</v>
      </c>
      <c r="BB53" s="14">
        <f t="shared" si="15"/>
        <v>0</v>
      </c>
      <c r="BC53" s="14">
        <f t="shared" si="16"/>
        <v>0</v>
      </c>
      <c r="BD53" s="14">
        <f t="shared" si="17"/>
        <v>0</v>
      </c>
      <c r="BE53" s="14">
        <f t="shared" si="18"/>
        <v>0</v>
      </c>
      <c r="BF53" s="14">
        <f t="shared" si="19"/>
        <v>0</v>
      </c>
      <c r="BG53" s="14">
        <f t="shared" si="20"/>
        <v>0</v>
      </c>
      <c r="BH53" s="14">
        <f t="shared" si="21"/>
        <v>0</v>
      </c>
      <c r="BI53" s="14">
        <f t="shared" si="22"/>
        <v>0</v>
      </c>
      <c r="BJ53" s="14">
        <f t="shared" si="23"/>
        <v>0</v>
      </c>
      <c r="BK53" s="14">
        <f t="shared" si="24"/>
        <v>0</v>
      </c>
      <c r="BL53" s="14">
        <f t="shared" si="25"/>
        <v>0</v>
      </c>
      <c r="BM53" s="14">
        <f t="shared" si="26"/>
        <v>0</v>
      </c>
      <c r="BN53" s="14">
        <f t="shared" si="27"/>
        <v>0</v>
      </c>
      <c r="BO53" s="14">
        <f t="shared" si="28"/>
        <v>0</v>
      </c>
      <c r="BP53" s="14">
        <f t="shared" si="29"/>
        <v>0</v>
      </c>
      <c r="BQ53" s="14">
        <f t="shared" si="30"/>
        <v>0</v>
      </c>
      <c r="BR53" s="14">
        <f t="shared" si="31"/>
        <v>0</v>
      </c>
      <c r="BS53" s="14">
        <f t="shared" si="31"/>
        <v>0</v>
      </c>
    </row>
    <row r="54" spans="1:71" s="2" customFormat="1" ht="84" customHeight="1" x14ac:dyDescent="0.25">
      <c r="A54" s="11">
        <v>50</v>
      </c>
      <c r="B54" s="31" t="s">
        <v>105</v>
      </c>
      <c r="C54" s="37" t="s">
        <v>57</v>
      </c>
      <c r="D54" s="19" t="s">
        <v>59</v>
      </c>
      <c r="E54" s="41">
        <v>0</v>
      </c>
      <c r="F54" s="41">
        <v>0</v>
      </c>
      <c r="G54" s="41">
        <v>0</v>
      </c>
      <c r="H54" s="41">
        <v>0</v>
      </c>
      <c r="I54" s="41">
        <v>0</v>
      </c>
      <c r="J54" s="41">
        <v>2</v>
      </c>
      <c r="K54" s="41">
        <v>0</v>
      </c>
      <c r="L54" s="41">
        <v>0</v>
      </c>
      <c r="M54" s="41">
        <v>5</v>
      </c>
      <c r="N54" s="41">
        <v>0</v>
      </c>
      <c r="O54" s="41">
        <v>0</v>
      </c>
      <c r="P54" s="41">
        <v>0</v>
      </c>
      <c r="Q54" s="47">
        <v>10</v>
      </c>
      <c r="R54" s="41">
        <v>0</v>
      </c>
      <c r="S54" s="41">
        <v>0</v>
      </c>
      <c r="T54" s="41">
        <v>0</v>
      </c>
      <c r="U54" s="41">
        <v>0</v>
      </c>
      <c r="V54" s="41">
        <v>0</v>
      </c>
      <c r="W54" s="41">
        <v>0</v>
      </c>
      <c r="X54" s="41">
        <v>0</v>
      </c>
      <c r="Y54" s="41">
        <v>0</v>
      </c>
      <c r="Z54" s="41">
        <v>0</v>
      </c>
      <c r="AA54" s="48">
        <v>0</v>
      </c>
      <c r="AB54" s="41">
        <v>0</v>
      </c>
      <c r="AC54" s="41">
        <v>0</v>
      </c>
      <c r="AD54" s="41">
        <v>0</v>
      </c>
      <c r="AE54" s="47">
        <v>0</v>
      </c>
      <c r="AF54" s="41">
        <v>0</v>
      </c>
      <c r="AG54" s="41">
        <v>0</v>
      </c>
      <c r="AH54" s="41">
        <v>0</v>
      </c>
      <c r="AI54" s="41">
        <v>0</v>
      </c>
      <c r="AJ54" s="47">
        <v>0</v>
      </c>
      <c r="AK54" s="12">
        <f t="shared" si="32"/>
        <v>17</v>
      </c>
      <c r="AL54" s="21"/>
      <c r="AM54" s="13">
        <f t="shared" si="0"/>
        <v>0</v>
      </c>
      <c r="AN54" s="14">
        <f t="shared" si="1"/>
        <v>0</v>
      </c>
      <c r="AO54" s="14">
        <f t="shared" si="2"/>
        <v>0</v>
      </c>
      <c r="AP54" s="14">
        <f t="shared" si="3"/>
        <v>0</v>
      </c>
      <c r="AQ54" s="14">
        <f t="shared" si="4"/>
        <v>0</v>
      </c>
      <c r="AR54" s="14">
        <f t="shared" si="5"/>
        <v>0</v>
      </c>
      <c r="AS54" s="14">
        <f t="shared" si="6"/>
        <v>0</v>
      </c>
      <c r="AT54" s="14">
        <f t="shared" si="7"/>
        <v>0</v>
      </c>
      <c r="AU54" s="14">
        <f t="shared" si="8"/>
        <v>0</v>
      </c>
      <c r="AV54" s="14">
        <f t="shared" si="9"/>
        <v>0</v>
      </c>
      <c r="AW54" s="14">
        <f t="shared" si="10"/>
        <v>0</v>
      </c>
      <c r="AX54" s="14">
        <f t="shared" si="11"/>
        <v>0</v>
      </c>
      <c r="AY54" s="14">
        <f t="shared" si="12"/>
        <v>0</v>
      </c>
      <c r="AZ54" s="14">
        <f t="shared" si="13"/>
        <v>0</v>
      </c>
      <c r="BA54" s="14">
        <f t="shared" si="14"/>
        <v>0</v>
      </c>
      <c r="BB54" s="14">
        <f t="shared" si="15"/>
        <v>0</v>
      </c>
      <c r="BC54" s="14">
        <f t="shared" si="16"/>
        <v>0</v>
      </c>
      <c r="BD54" s="14">
        <f t="shared" si="17"/>
        <v>0</v>
      </c>
      <c r="BE54" s="14">
        <f t="shared" si="18"/>
        <v>0</v>
      </c>
      <c r="BF54" s="14">
        <f t="shared" si="19"/>
        <v>0</v>
      </c>
      <c r="BG54" s="14">
        <f t="shared" si="20"/>
        <v>0</v>
      </c>
      <c r="BH54" s="14">
        <f t="shared" si="21"/>
        <v>0</v>
      </c>
      <c r="BI54" s="14">
        <f t="shared" si="22"/>
        <v>0</v>
      </c>
      <c r="BJ54" s="14">
        <f t="shared" si="23"/>
        <v>0</v>
      </c>
      <c r="BK54" s="14">
        <f t="shared" si="24"/>
        <v>0</v>
      </c>
      <c r="BL54" s="14">
        <f t="shared" si="25"/>
        <v>0</v>
      </c>
      <c r="BM54" s="14">
        <f t="shared" si="26"/>
        <v>0</v>
      </c>
      <c r="BN54" s="14">
        <f t="shared" si="27"/>
        <v>0</v>
      </c>
      <c r="BO54" s="14">
        <f t="shared" si="28"/>
        <v>0</v>
      </c>
      <c r="BP54" s="14">
        <f t="shared" si="29"/>
        <v>0</v>
      </c>
      <c r="BQ54" s="14">
        <f t="shared" si="30"/>
        <v>0</v>
      </c>
      <c r="BR54" s="14">
        <f t="shared" si="31"/>
        <v>0</v>
      </c>
      <c r="BS54" s="14">
        <f t="shared" si="31"/>
        <v>0</v>
      </c>
    </row>
    <row r="55" spans="1:71" s="2" customFormat="1" ht="97.5" customHeight="1" x14ac:dyDescent="0.25">
      <c r="A55" s="10">
        <v>51</v>
      </c>
      <c r="B55" s="31" t="s">
        <v>106</v>
      </c>
      <c r="C55" s="37"/>
      <c r="D55" s="19" t="s">
        <v>70</v>
      </c>
      <c r="E55" s="41">
        <v>0</v>
      </c>
      <c r="F55" s="41">
        <v>0</v>
      </c>
      <c r="G55" s="41">
        <v>2</v>
      </c>
      <c r="H55" s="41">
        <v>0</v>
      </c>
      <c r="I55" s="41">
        <v>0</v>
      </c>
      <c r="J55" s="41">
        <v>0</v>
      </c>
      <c r="K55" s="41">
        <v>0</v>
      </c>
      <c r="L55" s="41">
        <v>0</v>
      </c>
      <c r="M55" s="41">
        <v>0</v>
      </c>
      <c r="N55" s="41">
        <v>0</v>
      </c>
      <c r="O55" s="41">
        <v>0</v>
      </c>
      <c r="P55" s="41">
        <v>0</v>
      </c>
      <c r="Q55" s="47">
        <v>1</v>
      </c>
      <c r="R55" s="41">
        <v>0</v>
      </c>
      <c r="S55" s="41">
        <v>0</v>
      </c>
      <c r="T55" s="41">
        <v>0</v>
      </c>
      <c r="U55" s="41">
        <v>0</v>
      </c>
      <c r="V55" s="41">
        <v>0</v>
      </c>
      <c r="W55" s="41">
        <v>0</v>
      </c>
      <c r="X55" s="41">
        <v>0</v>
      </c>
      <c r="Y55" s="41">
        <v>0</v>
      </c>
      <c r="Z55" s="41">
        <v>0</v>
      </c>
      <c r="AA55" s="48">
        <v>0</v>
      </c>
      <c r="AB55" s="41">
        <v>0</v>
      </c>
      <c r="AC55" s="41">
        <v>0</v>
      </c>
      <c r="AD55" s="41">
        <v>0</v>
      </c>
      <c r="AE55" s="47">
        <v>0</v>
      </c>
      <c r="AF55" s="41">
        <v>0</v>
      </c>
      <c r="AG55" s="41">
        <v>0</v>
      </c>
      <c r="AH55" s="41">
        <v>0</v>
      </c>
      <c r="AI55" s="41">
        <v>0</v>
      </c>
      <c r="AJ55" s="47">
        <v>0</v>
      </c>
      <c r="AK55" s="12">
        <f t="shared" si="32"/>
        <v>3</v>
      </c>
      <c r="AL55" s="20"/>
      <c r="AM55" s="13">
        <f t="shared" si="0"/>
        <v>0</v>
      </c>
      <c r="AN55" s="14">
        <f t="shared" si="1"/>
        <v>0</v>
      </c>
      <c r="AO55" s="14">
        <f t="shared" si="2"/>
        <v>0</v>
      </c>
      <c r="AP55" s="14">
        <f t="shared" si="3"/>
        <v>0</v>
      </c>
      <c r="AQ55" s="14">
        <f t="shared" si="4"/>
        <v>0</v>
      </c>
      <c r="AR55" s="14">
        <f t="shared" si="5"/>
        <v>0</v>
      </c>
      <c r="AS55" s="14">
        <f t="shared" si="6"/>
        <v>0</v>
      </c>
      <c r="AT55" s="14">
        <f t="shared" si="7"/>
        <v>0</v>
      </c>
      <c r="AU55" s="14">
        <f t="shared" si="8"/>
        <v>0</v>
      </c>
      <c r="AV55" s="14">
        <f t="shared" si="9"/>
        <v>0</v>
      </c>
      <c r="AW55" s="14">
        <f t="shared" si="10"/>
        <v>0</v>
      </c>
      <c r="AX55" s="14">
        <f t="shared" si="11"/>
        <v>0</v>
      </c>
      <c r="AY55" s="14">
        <f t="shared" si="12"/>
        <v>0</v>
      </c>
      <c r="AZ55" s="14">
        <f t="shared" si="13"/>
        <v>0</v>
      </c>
      <c r="BA55" s="14">
        <f t="shared" si="14"/>
        <v>0</v>
      </c>
      <c r="BB55" s="14">
        <f t="shared" si="15"/>
        <v>0</v>
      </c>
      <c r="BC55" s="14">
        <f t="shared" si="16"/>
        <v>0</v>
      </c>
      <c r="BD55" s="14">
        <f t="shared" si="17"/>
        <v>0</v>
      </c>
      <c r="BE55" s="14">
        <f t="shared" si="18"/>
        <v>0</v>
      </c>
      <c r="BF55" s="14">
        <f t="shared" si="19"/>
        <v>0</v>
      </c>
      <c r="BG55" s="14">
        <f t="shared" si="20"/>
        <v>0</v>
      </c>
      <c r="BH55" s="14">
        <f t="shared" si="21"/>
        <v>0</v>
      </c>
      <c r="BI55" s="14">
        <f t="shared" si="22"/>
        <v>0</v>
      </c>
      <c r="BJ55" s="14">
        <f t="shared" si="23"/>
        <v>0</v>
      </c>
      <c r="BK55" s="14">
        <f t="shared" si="24"/>
        <v>0</v>
      </c>
      <c r="BL55" s="14">
        <f t="shared" si="25"/>
        <v>0</v>
      </c>
      <c r="BM55" s="14">
        <f t="shared" si="26"/>
        <v>0</v>
      </c>
      <c r="BN55" s="14">
        <f t="shared" si="27"/>
        <v>0</v>
      </c>
      <c r="BO55" s="14">
        <f t="shared" si="28"/>
        <v>0</v>
      </c>
      <c r="BP55" s="14">
        <f t="shared" si="29"/>
        <v>0</v>
      </c>
      <c r="BQ55" s="14">
        <f t="shared" si="30"/>
        <v>0</v>
      </c>
      <c r="BR55" s="14">
        <f t="shared" si="31"/>
        <v>0</v>
      </c>
      <c r="BS55" s="14">
        <f t="shared" si="31"/>
        <v>0</v>
      </c>
    </row>
    <row r="56" spans="1:71" s="2" customFormat="1" ht="90" customHeight="1" x14ac:dyDescent="0.25">
      <c r="A56" s="11">
        <v>52</v>
      </c>
      <c r="B56" s="32" t="s">
        <v>107</v>
      </c>
      <c r="C56" s="37" t="s">
        <v>56</v>
      </c>
      <c r="D56" s="19" t="s">
        <v>59</v>
      </c>
      <c r="E56" s="41">
        <v>0</v>
      </c>
      <c r="F56" s="41">
        <v>0</v>
      </c>
      <c r="G56" s="41">
        <v>0</v>
      </c>
      <c r="H56" s="41">
        <v>6</v>
      </c>
      <c r="I56" s="41">
        <v>0</v>
      </c>
      <c r="J56" s="41">
        <v>0</v>
      </c>
      <c r="K56" s="41">
        <v>0</v>
      </c>
      <c r="L56" s="41">
        <v>0</v>
      </c>
      <c r="M56" s="41">
        <v>0</v>
      </c>
      <c r="N56" s="41">
        <v>0</v>
      </c>
      <c r="O56" s="41">
        <v>0</v>
      </c>
      <c r="P56" s="41">
        <v>0</v>
      </c>
      <c r="Q56" s="47">
        <v>3</v>
      </c>
      <c r="R56" s="41">
        <v>1</v>
      </c>
      <c r="S56" s="41">
        <v>0</v>
      </c>
      <c r="T56" s="41">
        <v>0</v>
      </c>
      <c r="U56" s="41">
        <v>0</v>
      </c>
      <c r="V56" s="41">
        <v>0</v>
      </c>
      <c r="W56" s="41">
        <v>0</v>
      </c>
      <c r="X56" s="41">
        <v>0</v>
      </c>
      <c r="Y56" s="41">
        <v>0</v>
      </c>
      <c r="Z56" s="41">
        <v>0</v>
      </c>
      <c r="AA56" s="48">
        <v>0</v>
      </c>
      <c r="AB56" s="41">
        <v>0</v>
      </c>
      <c r="AC56" s="41">
        <v>0</v>
      </c>
      <c r="AD56" s="41">
        <v>0</v>
      </c>
      <c r="AE56" s="47">
        <v>0</v>
      </c>
      <c r="AF56" s="41">
        <v>0</v>
      </c>
      <c r="AG56" s="41">
        <v>0</v>
      </c>
      <c r="AH56" s="41">
        <v>0</v>
      </c>
      <c r="AI56" s="41">
        <v>0</v>
      </c>
      <c r="AJ56" s="47">
        <v>0</v>
      </c>
      <c r="AK56" s="12">
        <f t="shared" si="32"/>
        <v>10</v>
      </c>
      <c r="AL56" s="21"/>
      <c r="AM56" s="13">
        <f t="shared" si="0"/>
        <v>0</v>
      </c>
      <c r="AN56" s="14">
        <f t="shared" si="1"/>
        <v>0</v>
      </c>
      <c r="AO56" s="14">
        <f t="shared" si="2"/>
        <v>0</v>
      </c>
      <c r="AP56" s="14">
        <f t="shared" si="3"/>
        <v>0</v>
      </c>
      <c r="AQ56" s="14">
        <f t="shared" si="4"/>
        <v>0</v>
      </c>
      <c r="AR56" s="14">
        <f t="shared" si="5"/>
        <v>0</v>
      </c>
      <c r="AS56" s="14">
        <f t="shared" si="6"/>
        <v>0</v>
      </c>
      <c r="AT56" s="14">
        <f t="shared" si="7"/>
        <v>0</v>
      </c>
      <c r="AU56" s="14">
        <f t="shared" si="8"/>
        <v>0</v>
      </c>
      <c r="AV56" s="14">
        <f t="shared" si="9"/>
        <v>0</v>
      </c>
      <c r="AW56" s="14">
        <f t="shared" si="10"/>
        <v>0</v>
      </c>
      <c r="AX56" s="14">
        <f t="shared" si="11"/>
        <v>0</v>
      </c>
      <c r="AY56" s="14">
        <f t="shared" si="12"/>
        <v>0</v>
      </c>
      <c r="AZ56" s="14">
        <f t="shared" si="13"/>
        <v>0</v>
      </c>
      <c r="BA56" s="14">
        <f t="shared" si="14"/>
        <v>0</v>
      </c>
      <c r="BB56" s="14">
        <f t="shared" si="15"/>
        <v>0</v>
      </c>
      <c r="BC56" s="14">
        <f t="shared" si="16"/>
        <v>0</v>
      </c>
      <c r="BD56" s="14">
        <f t="shared" si="17"/>
        <v>0</v>
      </c>
      <c r="BE56" s="14">
        <f t="shared" si="18"/>
        <v>0</v>
      </c>
      <c r="BF56" s="14">
        <f t="shared" si="19"/>
        <v>0</v>
      </c>
      <c r="BG56" s="14">
        <f t="shared" si="20"/>
        <v>0</v>
      </c>
      <c r="BH56" s="14">
        <f t="shared" si="21"/>
        <v>0</v>
      </c>
      <c r="BI56" s="14">
        <f t="shared" si="22"/>
        <v>0</v>
      </c>
      <c r="BJ56" s="14">
        <f t="shared" si="23"/>
        <v>0</v>
      </c>
      <c r="BK56" s="14">
        <f t="shared" si="24"/>
        <v>0</v>
      </c>
      <c r="BL56" s="14">
        <f t="shared" si="25"/>
        <v>0</v>
      </c>
      <c r="BM56" s="14">
        <f t="shared" si="26"/>
        <v>0</v>
      </c>
      <c r="BN56" s="14">
        <f t="shared" si="27"/>
        <v>0</v>
      </c>
      <c r="BO56" s="14">
        <f t="shared" si="28"/>
        <v>0</v>
      </c>
      <c r="BP56" s="14">
        <f t="shared" si="29"/>
        <v>0</v>
      </c>
      <c r="BQ56" s="14">
        <f t="shared" si="30"/>
        <v>0</v>
      </c>
      <c r="BR56" s="14">
        <f t="shared" si="31"/>
        <v>0</v>
      </c>
      <c r="BS56" s="14">
        <f t="shared" si="31"/>
        <v>0</v>
      </c>
    </row>
    <row r="57" spans="1:71" s="2" customFormat="1" ht="91.5" customHeight="1" x14ac:dyDescent="0.25">
      <c r="A57" s="10">
        <v>53</v>
      </c>
      <c r="B57" s="32" t="s">
        <v>108</v>
      </c>
      <c r="C57" s="37" t="s">
        <v>36</v>
      </c>
      <c r="D57" s="19" t="s">
        <v>59</v>
      </c>
      <c r="E57" s="41">
        <v>0</v>
      </c>
      <c r="F57" s="41">
        <v>0</v>
      </c>
      <c r="G57" s="41">
        <v>0</v>
      </c>
      <c r="H57" s="41">
        <v>0</v>
      </c>
      <c r="I57" s="41">
        <v>0</v>
      </c>
      <c r="J57" s="41">
        <v>0</v>
      </c>
      <c r="K57" s="41">
        <v>0</v>
      </c>
      <c r="L57" s="41">
        <v>0</v>
      </c>
      <c r="M57" s="41">
        <v>0</v>
      </c>
      <c r="N57" s="41">
        <v>0</v>
      </c>
      <c r="O57" s="41">
        <v>0</v>
      </c>
      <c r="P57" s="41">
        <v>0</v>
      </c>
      <c r="Q57" s="47">
        <v>3</v>
      </c>
      <c r="R57" s="41">
        <v>1</v>
      </c>
      <c r="S57" s="41">
        <v>0</v>
      </c>
      <c r="T57" s="41">
        <v>0</v>
      </c>
      <c r="U57" s="41">
        <v>0</v>
      </c>
      <c r="V57" s="41">
        <v>0</v>
      </c>
      <c r="W57" s="41">
        <v>0</v>
      </c>
      <c r="X57" s="41">
        <v>0</v>
      </c>
      <c r="Y57" s="41">
        <v>0</v>
      </c>
      <c r="Z57" s="41">
        <v>0</v>
      </c>
      <c r="AA57" s="48">
        <v>0</v>
      </c>
      <c r="AB57" s="41">
        <v>0</v>
      </c>
      <c r="AC57" s="41">
        <v>0</v>
      </c>
      <c r="AD57" s="41">
        <v>0</v>
      </c>
      <c r="AE57" s="47">
        <v>2</v>
      </c>
      <c r="AF57" s="41">
        <v>0</v>
      </c>
      <c r="AG57" s="41">
        <v>0</v>
      </c>
      <c r="AH57" s="41">
        <v>0</v>
      </c>
      <c r="AI57" s="41">
        <v>0</v>
      </c>
      <c r="AJ57" s="47">
        <v>0</v>
      </c>
      <c r="AK57" s="12">
        <f t="shared" si="32"/>
        <v>6</v>
      </c>
      <c r="AL57" s="20"/>
      <c r="AM57" s="13">
        <f t="shared" si="0"/>
        <v>0</v>
      </c>
      <c r="AN57" s="14">
        <f t="shared" si="1"/>
        <v>0</v>
      </c>
      <c r="AO57" s="14">
        <f t="shared" si="2"/>
        <v>0</v>
      </c>
      <c r="AP57" s="14">
        <f t="shared" si="3"/>
        <v>0</v>
      </c>
      <c r="AQ57" s="14">
        <f t="shared" si="4"/>
        <v>0</v>
      </c>
      <c r="AR57" s="14">
        <f t="shared" si="5"/>
        <v>0</v>
      </c>
      <c r="AS57" s="14">
        <f t="shared" si="6"/>
        <v>0</v>
      </c>
      <c r="AT57" s="14">
        <f t="shared" si="7"/>
        <v>0</v>
      </c>
      <c r="AU57" s="14">
        <f t="shared" si="8"/>
        <v>0</v>
      </c>
      <c r="AV57" s="14">
        <f t="shared" si="9"/>
        <v>0</v>
      </c>
      <c r="AW57" s="14">
        <f t="shared" si="10"/>
        <v>0</v>
      </c>
      <c r="AX57" s="14">
        <f t="shared" si="11"/>
        <v>0</v>
      </c>
      <c r="AY57" s="14">
        <f t="shared" si="12"/>
        <v>0</v>
      </c>
      <c r="AZ57" s="14">
        <f t="shared" si="13"/>
        <v>0</v>
      </c>
      <c r="BA57" s="14">
        <f t="shared" si="14"/>
        <v>0</v>
      </c>
      <c r="BB57" s="14">
        <f t="shared" si="15"/>
        <v>0</v>
      </c>
      <c r="BC57" s="14">
        <f t="shared" si="16"/>
        <v>0</v>
      </c>
      <c r="BD57" s="14">
        <f t="shared" si="17"/>
        <v>0</v>
      </c>
      <c r="BE57" s="14">
        <f t="shared" si="18"/>
        <v>0</v>
      </c>
      <c r="BF57" s="14">
        <f t="shared" si="19"/>
        <v>0</v>
      </c>
      <c r="BG57" s="14">
        <f t="shared" si="20"/>
        <v>0</v>
      </c>
      <c r="BH57" s="14">
        <f t="shared" si="21"/>
        <v>0</v>
      </c>
      <c r="BI57" s="14">
        <f t="shared" si="22"/>
        <v>0</v>
      </c>
      <c r="BJ57" s="14">
        <f t="shared" si="23"/>
        <v>0</v>
      </c>
      <c r="BK57" s="14">
        <f t="shared" si="24"/>
        <v>0</v>
      </c>
      <c r="BL57" s="14">
        <f t="shared" si="25"/>
        <v>0</v>
      </c>
      <c r="BM57" s="14">
        <f t="shared" si="26"/>
        <v>0</v>
      </c>
      <c r="BN57" s="14">
        <f t="shared" si="27"/>
        <v>0</v>
      </c>
      <c r="BO57" s="14">
        <f t="shared" si="28"/>
        <v>0</v>
      </c>
      <c r="BP57" s="14">
        <f t="shared" si="29"/>
        <v>0</v>
      </c>
      <c r="BQ57" s="14">
        <f t="shared" si="30"/>
        <v>0</v>
      </c>
      <c r="BR57" s="14">
        <f t="shared" si="31"/>
        <v>0</v>
      </c>
      <c r="BS57" s="14">
        <f t="shared" si="31"/>
        <v>0</v>
      </c>
    </row>
    <row r="58" spans="1:71" s="2" customFormat="1" ht="110.25" customHeight="1" x14ac:dyDescent="0.25">
      <c r="A58" s="11">
        <v>54</v>
      </c>
      <c r="B58" s="31" t="s">
        <v>109</v>
      </c>
      <c r="C58" s="37" t="s">
        <v>35</v>
      </c>
      <c r="D58" s="19" t="s">
        <v>59</v>
      </c>
      <c r="E58" s="41">
        <v>0</v>
      </c>
      <c r="F58" s="41">
        <v>5</v>
      </c>
      <c r="G58" s="41">
        <v>8</v>
      </c>
      <c r="H58" s="41">
        <v>0</v>
      </c>
      <c r="I58" s="41">
        <v>0</v>
      </c>
      <c r="J58" s="41">
        <v>0</v>
      </c>
      <c r="K58" s="41">
        <v>0</v>
      </c>
      <c r="L58" s="41">
        <v>0</v>
      </c>
      <c r="M58" s="41">
        <v>0</v>
      </c>
      <c r="N58" s="41">
        <v>0</v>
      </c>
      <c r="O58" s="41">
        <v>0</v>
      </c>
      <c r="P58" s="41">
        <v>0</v>
      </c>
      <c r="Q58" s="47">
        <v>5</v>
      </c>
      <c r="R58" s="41">
        <v>0</v>
      </c>
      <c r="S58" s="41">
        <v>0</v>
      </c>
      <c r="T58" s="41">
        <v>0</v>
      </c>
      <c r="U58" s="41">
        <v>0</v>
      </c>
      <c r="V58" s="41">
        <v>0</v>
      </c>
      <c r="W58" s="41">
        <v>0</v>
      </c>
      <c r="X58" s="41">
        <v>0</v>
      </c>
      <c r="Y58" s="41">
        <v>70</v>
      </c>
      <c r="Z58" s="41">
        <v>0</v>
      </c>
      <c r="AA58" s="48">
        <v>0</v>
      </c>
      <c r="AB58" s="41">
        <v>0</v>
      </c>
      <c r="AC58" s="41">
        <v>0</v>
      </c>
      <c r="AD58" s="41">
        <v>0</v>
      </c>
      <c r="AE58" s="47">
        <v>0</v>
      </c>
      <c r="AF58" s="41">
        <v>0</v>
      </c>
      <c r="AG58" s="41">
        <v>0</v>
      </c>
      <c r="AH58" s="41">
        <v>0</v>
      </c>
      <c r="AI58" s="41">
        <v>0</v>
      </c>
      <c r="AJ58" s="47">
        <v>0</v>
      </c>
      <c r="AK58" s="12">
        <f t="shared" si="32"/>
        <v>88</v>
      </c>
      <c r="AL58" s="21"/>
      <c r="AM58" s="13">
        <f t="shared" si="0"/>
        <v>0</v>
      </c>
      <c r="AN58" s="14">
        <f t="shared" si="1"/>
        <v>0</v>
      </c>
      <c r="AO58" s="14">
        <f t="shared" si="2"/>
        <v>0</v>
      </c>
      <c r="AP58" s="14">
        <f t="shared" si="3"/>
        <v>0</v>
      </c>
      <c r="AQ58" s="14">
        <f t="shared" si="4"/>
        <v>0</v>
      </c>
      <c r="AR58" s="14">
        <f t="shared" si="5"/>
        <v>0</v>
      </c>
      <c r="AS58" s="14">
        <f t="shared" si="6"/>
        <v>0</v>
      </c>
      <c r="AT58" s="14">
        <f t="shared" si="7"/>
        <v>0</v>
      </c>
      <c r="AU58" s="14">
        <f t="shared" si="8"/>
        <v>0</v>
      </c>
      <c r="AV58" s="14">
        <f t="shared" si="9"/>
        <v>0</v>
      </c>
      <c r="AW58" s="14">
        <f t="shared" si="10"/>
        <v>0</v>
      </c>
      <c r="AX58" s="14">
        <f t="shared" si="11"/>
        <v>0</v>
      </c>
      <c r="AY58" s="14">
        <f t="shared" si="12"/>
        <v>0</v>
      </c>
      <c r="AZ58" s="14">
        <f t="shared" si="13"/>
        <v>0</v>
      </c>
      <c r="BA58" s="14">
        <f t="shared" si="14"/>
        <v>0</v>
      </c>
      <c r="BB58" s="14">
        <f t="shared" si="15"/>
        <v>0</v>
      </c>
      <c r="BC58" s="14">
        <f t="shared" si="16"/>
        <v>0</v>
      </c>
      <c r="BD58" s="14">
        <f t="shared" si="17"/>
        <v>0</v>
      </c>
      <c r="BE58" s="14">
        <f t="shared" si="18"/>
        <v>0</v>
      </c>
      <c r="BF58" s="14">
        <f t="shared" si="19"/>
        <v>0</v>
      </c>
      <c r="BG58" s="14">
        <f t="shared" si="20"/>
        <v>0</v>
      </c>
      <c r="BH58" s="14">
        <f t="shared" si="21"/>
        <v>0</v>
      </c>
      <c r="BI58" s="14">
        <f t="shared" si="22"/>
        <v>0</v>
      </c>
      <c r="BJ58" s="14">
        <f t="shared" si="23"/>
        <v>0</v>
      </c>
      <c r="BK58" s="14">
        <f t="shared" si="24"/>
        <v>0</v>
      </c>
      <c r="BL58" s="14">
        <f t="shared" si="25"/>
        <v>0</v>
      </c>
      <c r="BM58" s="14">
        <f t="shared" si="26"/>
        <v>0</v>
      </c>
      <c r="BN58" s="14">
        <f t="shared" si="27"/>
        <v>0</v>
      </c>
      <c r="BO58" s="14">
        <f t="shared" si="28"/>
        <v>0</v>
      </c>
      <c r="BP58" s="14">
        <f t="shared" si="29"/>
        <v>0</v>
      </c>
      <c r="BQ58" s="14">
        <f t="shared" si="30"/>
        <v>0</v>
      </c>
      <c r="BR58" s="14">
        <f t="shared" si="31"/>
        <v>0</v>
      </c>
      <c r="BS58" s="14">
        <f t="shared" si="31"/>
        <v>0</v>
      </c>
    </row>
    <row r="59" spans="1:71" s="2" customFormat="1" ht="76.5" customHeight="1" x14ac:dyDescent="0.25">
      <c r="A59" s="10">
        <v>55</v>
      </c>
      <c r="B59" s="31" t="s">
        <v>110</v>
      </c>
      <c r="C59" s="37" t="s">
        <v>37</v>
      </c>
      <c r="D59" s="19" t="s">
        <v>59</v>
      </c>
      <c r="E59" s="41">
        <v>0</v>
      </c>
      <c r="F59" s="41">
        <v>24</v>
      </c>
      <c r="G59" s="41">
        <v>12</v>
      </c>
      <c r="H59" s="41">
        <v>0</v>
      </c>
      <c r="I59" s="41">
        <v>8</v>
      </c>
      <c r="J59" s="41">
        <v>0</v>
      </c>
      <c r="K59" s="41">
        <v>0</v>
      </c>
      <c r="L59" s="41">
        <v>0</v>
      </c>
      <c r="M59" s="41">
        <v>10</v>
      </c>
      <c r="N59" s="41">
        <v>0</v>
      </c>
      <c r="O59" s="41">
        <v>0</v>
      </c>
      <c r="P59" s="41">
        <v>0</v>
      </c>
      <c r="Q59" s="47">
        <v>10</v>
      </c>
      <c r="R59" s="41">
        <v>0</v>
      </c>
      <c r="S59" s="41">
        <v>30</v>
      </c>
      <c r="T59" s="41">
        <v>0</v>
      </c>
      <c r="U59" s="41">
        <v>0</v>
      </c>
      <c r="V59" s="41">
        <v>0</v>
      </c>
      <c r="W59" s="41">
        <v>0</v>
      </c>
      <c r="X59" s="41">
        <v>0</v>
      </c>
      <c r="Y59" s="41">
        <v>30</v>
      </c>
      <c r="Z59" s="41">
        <v>0</v>
      </c>
      <c r="AA59" s="48">
        <v>1</v>
      </c>
      <c r="AB59" s="41">
        <v>0</v>
      </c>
      <c r="AC59" s="41">
        <v>0</v>
      </c>
      <c r="AD59" s="41">
        <v>0</v>
      </c>
      <c r="AE59" s="47">
        <v>4</v>
      </c>
      <c r="AF59" s="41">
        <v>0</v>
      </c>
      <c r="AG59" s="41">
        <v>5</v>
      </c>
      <c r="AH59" s="41">
        <v>0</v>
      </c>
      <c r="AI59" s="41">
        <v>0</v>
      </c>
      <c r="AJ59" s="47">
        <v>0</v>
      </c>
      <c r="AK59" s="12">
        <f t="shared" si="32"/>
        <v>134</v>
      </c>
      <c r="AL59" s="20"/>
      <c r="AM59" s="13">
        <f t="shared" si="0"/>
        <v>0</v>
      </c>
      <c r="AN59" s="14">
        <f t="shared" si="1"/>
        <v>0</v>
      </c>
      <c r="AO59" s="14">
        <f t="shared" si="2"/>
        <v>0</v>
      </c>
      <c r="AP59" s="14">
        <f t="shared" si="3"/>
        <v>0</v>
      </c>
      <c r="AQ59" s="14">
        <f t="shared" si="4"/>
        <v>0</v>
      </c>
      <c r="AR59" s="14">
        <f t="shared" si="5"/>
        <v>0</v>
      </c>
      <c r="AS59" s="14">
        <f t="shared" si="6"/>
        <v>0</v>
      </c>
      <c r="AT59" s="14">
        <f t="shared" si="7"/>
        <v>0</v>
      </c>
      <c r="AU59" s="14">
        <f t="shared" si="8"/>
        <v>0</v>
      </c>
      <c r="AV59" s="14">
        <f t="shared" si="9"/>
        <v>0</v>
      </c>
      <c r="AW59" s="14">
        <f t="shared" si="10"/>
        <v>0</v>
      </c>
      <c r="AX59" s="14">
        <f t="shared" si="11"/>
        <v>0</v>
      </c>
      <c r="AY59" s="14">
        <f t="shared" si="12"/>
        <v>0</v>
      </c>
      <c r="AZ59" s="14">
        <f t="shared" si="13"/>
        <v>0</v>
      </c>
      <c r="BA59" s="14">
        <f t="shared" si="14"/>
        <v>0</v>
      </c>
      <c r="BB59" s="14">
        <f t="shared" si="15"/>
        <v>0</v>
      </c>
      <c r="BC59" s="14">
        <f t="shared" si="16"/>
        <v>0</v>
      </c>
      <c r="BD59" s="14">
        <f t="shared" si="17"/>
        <v>0</v>
      </c>
      <c r="BE59" s="14">
        <f t="shared" si="18"/>
        <v>0</v>
      </c>
      <c r="BF59" s="14">
        <f t="shared" si="19"/>
        <v>0</v>
      </c>
      <c r="BG59" s="14">
        <f t="shared" si="20"/>
        <v>0</v>
      </c>
      <c r="BH59" s="14">
        <f t="shared" si="21"/>
        <v>0</v>
      </c>
      <c r="BI59" s="14">
        <f t="shared" si="22"/>
        <v>0</v>
      </c>
      <c r="BJ59" s="14">
        <f t="shared" si="23"/>
        <v>0</v>
      </c>
      <c r="BK59" s="14">
        <f t="shared" si="24"/>
        <v>0</v>
      </c>
      <c r="BL59" s="14">
        <f t="shared" si="25"/>
        <v>0</v>
      </c>
      <c r="BM59" s="14">
        <f t="shared" si="26"/>
        <v>0</v>
      </c>
      <c r="BN59" s="14">
        <f t="shared" si="27"/>
        <v>0</v>
      </c>
      <c r="BO59" s="14">
        <f t="shared" si="28"/>
        <v>0</v>
      </c>
      <c r="BP59" s="14">
        <f t="shared" si="29"/>
        <v>0</v>
      </c>
      <c r="BQ59" s="14">
        <f t="shared" si="30"/>
        <v>0</v>
      </c>
      <c r="BR59" s="14">
        <f t="shared" si="31"/>
        <v>0</v>
      </c>
      <c r="BS59" s="14">
        <f t="shared" si="31"/>
        <v>0</v>
      </c>
    </row>
    <row r="60" spans="1:71" s="2" customFormat="1" ht="102.75" customHeight="1" x14ac:dyDescent="0.25">
      <c r="A60" s="11">
        <v>56</v>
      </c>
      <c r="B60" s="31" t="s">
        <v>249</v>
      </c>
      <c r="C60" s="37" t="s">
        <v>35</v>
      </c>
      <c r="D60" s="19" t="s">
        <v>59</v>
      </c>
      <c r="E60" s="41">
        <v>5</v>
      </c>
      <c r="F60" s="41">
        <v>5</v>
      </c>
      <c r="G60" s="41">
        <v>10</v>
      </c>
      <c r="H60" s="41">
        <v>10</v>
      </c>
      <c r="I60" s="41">
        <v>10</v>
      </c>
      <c r="J60" s="41">
        <v>0</v>
      </c>
      <c r="K60" s="41">
        <v>22</v>
      </c>
      <c r="L60" s="41">
        <v>5</v>
      </c>
      <c r="M60" s="41">
        <v>0</v>
      </c>
      <c r="N60" s="41">
        <v>0</v>
      </c>
      <c r="O60" s="41">
        <v>0</v>
      </c>
      <c r="P60" s="41">
        <v>5</v>
      </c>
      <c r="Q60" s="47">
        <v>1</v>
      </c>
      <c r="R60" s="41">
        <v>0</v>
      </c>
      <c r="S60" s="41">
        <v>0</v>
      </c>
      <c r="T60" s="41">
        <v>0</v>
      </c>
      <c r="U60" s="41">
        <v>5</v>
      </c>
      <c r="V60" s="41">
        <v>0</v>
      </c>
      <c r="W60" s="41">
        <v>15</v>
      </c>
      <c r="X60" s="41">
        <v>0</v>
      </c>
      <c r="Y60" s="41">
        <v>0</v>
      </c>
      <c r="Z60" s="41">
        <v>0</v>
      </c>
      <c r="AA60" s="48">
        <v>0</v>
      </c>
      <c r="AB60" s="41">
        <v>0</v>
      </c>
      <c r="AC60" s="41">
        <v>10</v>
      </c>
      <c r="AD60" s="41">
        <v>0</v>
      </c>
      <c r="AE60" s="47">
        <v>5</v>
      </c>
      <c r="AF60" s="41">
        <v>0</v>
      </c>
      <c r="AG60" s="41">
        <v>0</v>
      </c>
      <c r="AH60" s="41">
        <v>0</v>
      </c>
      <c r="AI60" s="41">
        <v>2</v>
      </c>
      <c r="AJ60" s="47">
        <v>8</v>
      </c>
      <c r="AK60" s="12">
        <f t="shared" si="32"/>
        <v>118</v>
      </c>
      <c r="AL60" s="21"/>
      <c r="AM60" s="13">
        <f t="shared" si="0"/>
        <v>0</v>
      </c>
      <c r="AN60" s="14">
        <f t="shared" si="1"/>
        <v>0</v>
      </c>
      <c r="AO60" s="14">
        <f t="shared" si="2"/>
        <v>0</v>
      </c>
      <c r="AP60" s="14">
        <f t="shared" si="3"/>
        <v>0</v>
      </c>
      <c r="AQ60" s="14">
        <f t="shared" si="4"/>
        <v>0</v>
      </c>
      <c r="AR60" s="14">
        <f t="shared" si="5"/>
        <v>0</v>
      </c>
      <c r="AS60" s="14">
        <f t="shared" si="6"/>
        <v>0</v>
      </c>
      <c r="AT60" s="14">
        <f t="shared" si="7"/>
        <v>0</v>
      </c>
      <c r="AU60" s="14">
        <f t="shared" si="8"/>
        <v>0</v>
      </c>
      <c r="AV60" s="14">
        <f t="shared" si="9"/>
        <v>0</v>
      </c>
      <c r="AW60" s="14">
        <f t="shared" si="10"/>
        <v>0</v>
      </c>
      <c r="AX60" s="14">
        <f t="shared" si="11"/>
        <v>0</v>
      </c>
      <c r="AY60" s="14">
        <f t="shared" si="12"/>
        <v>0</v>
      </c>
      <c r="AZ60" s="14">
        <f t="shared" si="13"/>
        <v>0</v>
      </c>
      <c r="BA60" s="14">
        <f t="shared" si="14"/>
        <v>0</v>
      </c>
      <c r="BB60" s="14">
        <f t="shared" si="15"/>
        <v>0</v>
      </c>
      <c r="BC60" s="14">
        <f t="shared" si="16"/>
        <v>0</v>
      </c>
      <c r="BD60" s="14">
        <f t="shared" si="17"/>
        <v>0</v>
      </c>
      <c r="BE60" s="14">
        <f t="shared" si="18"/>
        <v>0</v>
      </c>
      <c r="BF60" s="14">
        <f t="shared" si="19"/>
        <v>0</v>
      </c>
      <c r="BG60" s="14">
        <f t="shared" si="20"/>
        <v>0</v>
      </c>
      <c r="BH60" s="14">
        <f t="shared" si="21"/>
        <v>0</v>
      </c>
      <c r="BI60" s="14">
        <f t="shared" si="22"/>
        <v>0</v>
      </c>
      <c r="BJ60" s="14">
        <f t="shared" si="23"/>
        <v>0</v>
      </c>
      <c r="BK60" s="14">
        <f t="shared" si="24"/>
        <v>0</v>
      </c>
      <c r="BL60" s="14">
        <f t="shared" si="25"/>
        <v>0</v>
      </c>
      <c r="BM60" s="14">
        <f t="shared" si="26"/>
        <v>0</v>
      </c>
      <c r="BN60" s="14">
        <f t="shared" si="27"/>
        <v>0</v>
      </c>
      <c r="BO60" s="14">
        <f t="shared" si="28"/>
        <v>0</v>
      </c>
      <c r="BP60" s="14">
        <f t="shared" si="29"/>
        <v>0</v>
      </c>
      <c r="BQ60" s="14">
        <f t="shared" si="30"/>
        <v>0</v>
      </c>
      <c r="BR60" s="14">
        <f t="shared" si="31"/>
        <v>0</v>
      </c>
      <c r="BS60" s="14">
        <f t="shared" si="31"/>
        <v>0</v>
      </c>
    </row>
    <row r="61" spans="1:71" s="2" customFormat="1" ht="96" customHeight="1" x14ac:dyDescent="0.25">
      <c r="A61" s="10">
        <v>57</v>
      </c>
      <c r="B61" s="31" t="s">
        <v>250</v>
      </c>
      <c r="C61" s="37" t="s">
        <v>35</v>
      </c>
      <c r="D61" s="19" t="s">
        <v>59</v>
      </c>
      <c r="E61" s="41">
        <v>15</v>
      </c>
      <c r="F61" s="41">
        <v>5</v>
      </c>
      <c r="G61" s="41">
        <v>5</v>
      </c>
      <c r="H61" s="41">
        <v>0</v>
      </c>
      <c r="I61" s="41">
        <v>10</v>
      </c>
      <c r="J61" s="41">
        <v>30</v>
      </c>
      <c r="K61" s="41">
        <v>0</v>
      </c>
      <c r="L61" s="41">
        <v>5</v>
      </c>
      <c r="M61" s="41">
        <v>10</v>
      </c>
      <c r="N61" s="41">
        <v>25</v>
      </c>
      <c r="O61" s="41">
        <v>20</v>
      </c>
      <c r="P61" s="41">
        <v>5</v>
      </c>
      <c r="Q61" s="47">
        <v>5</v>
      </c>
      <c r="R61" s="41">
        <v>0</v>
      </c>
      <c r="S61" s="41">
        <v>0</v>
      </c>
      <c r="T61" s="41">
        <v>30</v>
      </c>
      <c r="U61" s="41">
        <v>55</v>
      </c>
      <c r="V61" s="41">
        <v>8</v>
      </c>
      <c r="W61" s="41">
        <v>0</v>
      </c>
      <c r="X61" s="41">
        <v>50</v>
      </c>
      <c r="Y61" s="41">
        <v>10</v>
      </c>
      <c r="Z61" s="41">
        <v>40</v>
      </c>
      <c r="AA61" s="48">
        <v>30</v>
      </c>
      <c r="AB61" s="41">
        <v>10</v>
      </c>
      <c r="AC61" s="41">
        <v>4</v>
      </c>
      <c r="AD61" s="41">
        <v>5</v>
      </c>
      <c r="AE61" s="47">
        <v>22</v>
      </c>
      <c r="AF61" s="41">
        <v>15</v>
      </c>
      <c r="AG61" s="41">
        <v>2</v>
      </c>
      <c r="AH61" s="41">
        <v>0</v>
      </c>
      <c r="AI61" s="41">
        <v>0</v>
      </c>
      <c r="AJ61" s="47">
        <v>8</v>
      </c>
      <c r="AK61" s="12">
        <f t="shared" si="32"/>
        <v>424</v>
      </c>
      <c r="AL61" s="20"/>
      <c r="AM61" s="13">
        <f t="shared" si="0"/>
        <v>0</v>
      </c>
      <c r="AN61" s="14">
        <f t="shared" si="1"/>
        <v>0</v>
      </c>
      <c r="AO61" s="14">
        <f t="shared" si="2"/>
        <v>0</v>
      </c>
      <c r="AP61" s="14">
        <f t="shared" si="3"/>
        <v>0</v>
      </c>
      <c r="AQ61" s="14">
        <f t="shared" si="4"/>
        <v>0</v>
      </c>
      <c r="AR61" s="14">
        <f t="shared" si="5"/>
        <v>0</v>
      </c>
      <c r="AS61" s="14">
        <f t="shared" si="6"/>
        <v>0</v>
      </c>
      <c r="AT61" s="14">
        <f t="shared" si="7"/>
        <v>0</v>
      </c>
      <c r="AU61" s="14">
        <f t="shared" si="8"/>
        <v>0</v>
      </c>
      <c r="AV61" s="14">
        <f t="shared" si="9"/>
        <v>0</v>
      </c>
      <c r="AW61" s="14">
        <f t="shared" si="10"/>
        <v>0</v>
      </c>
      <c r="AX61" s="14">
        <f t="shared" si="11"/>
        <v>0</v>
      </c>
      <c r="AY61" s="14">
        <f t="shared" si="12"/>
        <v>0</v>
      </c>
      <c r="AZ61" s="14">
        <f t="shared" si="13"/>
        <v>0</v>
      </c>
      <c r="BA61" s="14">
        <f t="shared" si="14"/>
        <v>0</v>
      </c>
      <c r="BB61" s="14">
        <f t="shared" si="15"/>
        <v>0</v>
      </c>
      <c r="BC61" s="14">
        <f t="shared" si="16"/>
        <v>0</v>
      </c>
      <c r="BD61" s="14">
        <f t="shared" si="17"/>
        <v>0</v>
      </c>
      <c r="BE61" s="14">
        <f t="shared" si="18"/>
        <v>0</v>
      </c>
      <c r="BF61" s="14">
        <f t="shared" si="19"/>
        <v>0</v>
      </c>
      <c r="BG61" s="14">
        <f t="shared" si="20"/>
        <v>0</v>
      </c>
      <c r="BH61" s="14">
        <f t="shared" si="21"/>
        <v>0</v>
      </c>
      <c r="BI61" s="14">
        <f t="shared" si="22"/>
        <v>0</v>
      </c>
      <c r="BJ61" s="14">
        <f t="shared" si="23"/>
        <v>0</v>
      </c>
      <c r="BK61" s="14">
        <f t="shared" si="24"/>
        <v>0</v>
      </c>
      <c r="BL61" s="14">
        <f t="shared" si="25"/>
        <v>0</v>
      </c>
      <c r="BM61" s="14">
        <f t="shared" si="26"/>
        <v>0</v>
      </c>
      <c r="BN61" s="14">
        <f t="shared" si="27"/>
        <v>0</v>
      </c>
      <c r="BO61" s="14">
        <f t="shared" si="28"/>
        <v>0</v>
      </c>
      <c r="BP61" s="14">
        <f t="shared" si="29"/>
        <v>0</v>
      </c>
      <c r="BQ61" s="14">
        <f t="shared" si="30"/>
        <v>0</v>
      </c>
      <c r="BR61" s="14">
        <f t="shared" si="31"/>
        <v>0</v>
      </c>
      <c r="BS61" s="14">
        <f t="shared" si="31"/>
        <v>0</v>
      </c>
    </row>
    <row r="62" spans="1:71" s="2" customFormat="1" ht="86.25" customHeight="1" x14ac:dyDescent="0.25">
      <c r="A62" s="11">
        <v>58</v>
      </c>
      <c r="B62" s="31" t="s">
        <v>111</v>
      </c>
      <c r="C62" s="37"/>
      <c r="D62" s="19" t="s">
        <v>59</v>
      </c>
      <c r="E62" s="41">
        <v>2</v>
      </c>
      <c r="F62" s="41">
        <v>0</v>
      </c>
      <c r="G62" s="41">
        <v>0</v>
      </c>
      <c r="H62" s="41">
        <v>0</v>
      </c>
      <c r="I62" s="41">
        <v>0</v>
      </c>
      <c r="J62" s="41">
        <v>0</v>
      </c>
      <c r="K62" s="41">
        <v>7</v>
      </c>
      <c r="L62" s="41">
        <v>1</v>
      </c>
      <c r="M62" s="41">
        <v>0</v>
      </c>
      <c r="N62" s="41">
        <v>0</v>
      </c>
      <c r="O62" s="41">
        <v>0</v>
      </c>
      <c r="P62" s="41">
        <v>0</v>
      </c>
      <c r="Q62" s="47">
        <v>0</v>
      </c>
      <c r="R62" s="41">
        <v>0</v>
      </c>
      <c r="S62" s="41">
        <v>0</v>
      </c>
      <c r="T62" s="41">
        <v>0</v>
      </c>
      <c r="U62" s="41">
        <v>0</v>
      </c>
      <c r="V62" s="41">
        <v>0</v>
      </c>
      <c r="W62" s="41">
        <v>0</v>
      </c>
      <c r="X62" s="41">
        <v>0</v>
      </c>
      <c r="Y62" s="41">
        <v>3</v>
      </c>
      <c r="Z62" s="41">
        <v>10</v>
      </c>
      <c r="AA62" s="48">
        <v>0</v>
      </c>
      <c r="AB62" s="41">
        <v>0</v>
      </c>
      <c r="AC62" s="41">
        <v>0</v>
      </c>
      <c r="AD62" s="41">
        <v>0</v>
      </c>
      <c r="AE62" s="47">
        <v>0</v>
      </c>
      <c r="AF62" s="41">
        <v>2</v>
      </c>
      <c r="AG62" s="41">
        <v>0</v>
      </c>
      <c r="AH62" s="41">
        <v>0</v>
      </c>
      <c r="AI62" s="41">
        <v>0</v>
      </c>
      <c r="AJ62" s="47">
        <v>0</v>
      </c>
      <c r="AK62" s="12">
        <f t="shared" si="32"/>
        <v>25</v>
      </c>
      <c r="AL62" s="21"/>
      <c r="AM62" s="13">
        <f t="shared" si="0"/>
        <v>0</v>
      </c>
      <c r="AN62" s="14">
        <f t="shared" si="1"/>
        <v>0</v>
      </c>
      <c r="AO62" s="14">
        <f t="shared" si="2"/>
        <v>0</v>
      </c>
      <c r="AP62" s="14">
        <f t="shared" si="3"/>
        <v>0</v>
      </c>
      <c r="AQ62" s="14">
        <f t="shared" si="4"/>
        <v>0</v>
      </c>
      <c r="AR62" s="14">
        <f t="shared" si="5"/>
        <v>0</v>
      </c>
      <c r="AS62" s="14">
        <f t="shared" si="6"/>
        <v>0</v>
      </c>
      <c r="AT62" s="14">
        <f t="shared" si="7"/>
        <v>0</v>
      </c>
      <c r="AU62" s="14">
        <f t="shared" si="8"/>
        <v>0</v>
      </c>
      <c r="AV62" s="14">
        <f t="shared" si="9"/>
        <v>0</v>
      </c>
      <c r="AW62" s="14">
        <f t="shared" si="10"/>
        <v>0</v>
      </c>
      <c r="AX62" s="14">
        <f t="shared" si="11"/>
        <v>0</v>
      </c>
      <c r="AY62" s="14">
        <f t="shared" si="12"/>
        <v>0</v>
      </c>
      <c r="AZ62" s="14">
        <f t="shared" si="13"/>
        <v>0</v>
      </c>
      <c r="BA62" s="14">
        <f t="shared" si="14"/>
        <v>0</v>
      </c>
      <c r="BB62" s="14">
        <f t="shared" si="15"/>
        <v>0</v>
      </c>
      <c r="BC62" s="14">
        <f t="shared" si="16"/>
        <v>0</v>
      </c>
      <c r="BD62" s="14">
        <f t="shared" si="17"/>
        <v>0</v>
      </c>
      <c r="BE62" s="14">
        <f t="shared" si="18"/>
        <v>0</v>
      </c>
      <c r="BF62" s="14">
        <f t="shared" si="19"/>
        <v>0</v>
      </c>
      <c r="BG62" s="14">
        <f t="shared" si="20"/>
        <v>0</v>
      </c>
      <c r="BH62" s="14">
        <f t="shared" si="21"/>
        <v>0</v>
      </c>
      <c r="BI62" s="14">
        <f t="shared" si="22"/>
        <v>0</v>
      </c>
      <c r="BJ62" s="14">
        <f t="shared" si="23"/>
        <v>0</v>
      </c>
      <c r="BK62" s="14">
        <f t="shared" si="24"/>
        <v>0</v>
      </c>
      <c r="BL62" s="14">
        <f t="shared" si="25"/>
        <v>0</v>
      </c>
      <c r="BM62" s="14">
        <f t="shared" si="26"/>
        <v>0</v>
      </c>
      <c r="BN62" s="14">
        <f t="shared" si="27"/>
        <v>0</v>
      </c>
      <c r="BO62" s="14">
        <f t="shared" si="28"/>
        <v>0</v>
      </c>
      <c r="BP62" s="14">
        <f t="shared" si="29"/>
        <v>0</v>
      </c>
      <c r="BQ62" s="14">
        <f t="shared" si="30"/>
        <v>0</v>
      </c>
      <c r="BR62" s="14">
        <f t="shared" si="31"/>
        <v>0</v>
      </c>
      <c r="BS62" s="14">
        <f t="shared" si="31"/>
        <v>0</v>
      </c>
    </row>
    <row r="63" spans="1:71" s="2" customFormat="1" ht="88.5" customHeight="1" x14ac:dyDescent="0.25">
      <c r="A63" s="10">
        <v>59</v>
      </c>
      <c r="B63" s="31" t="s">
        <v>251</v>
      </c>
      <c r="C63" s="37" t="s">
        <v>56</v>
      </c>
      <c r="D63" s="19" t="s">
        <v>59</v>
      </c>
      <c r="E63" s="41">
        <v>0</v>
      </c>
      <c r="F63" s="41">
        <v>0</v>
      </c>
      <c r="G63" s="41">
        <v>0</v>
      </c>
      <c r="H63" s="41">
        <v>0</v>
      </c>
      <c r="I63" s="41">
        <v>0</v>
      </c>
      <c r="J63" s="41">
        <v>0</v>
      </c>
      <c r="K63" s="41">
        <v>0</v>
      </c>
      <c r="L63" s="41">
        <v>0</v>
      </c>
      <c r="M63" s="41">
        <v>0</v>
      </c>
      <c r="N63" s="41">
        <v>0</v>
      </c>
      <c r="O63" s="41">
        <v>0</v>
      </c>
      <c r="P63" s="41">
        <v>0</v>
      </c>
      <c r="Q63" s="47">
        <v>0</v>
      </c>
      <c r="R63" s="41">
        <v>0</v>
      </c>
      <c r="S63" s="41">
        <v>0</v>
      </c>
      <c r="T63" s="41">
        <v>0</v>
      </c>
      <c r="U63" s="41">
        <v>0</v>
      </c>
      <c r="V63" s="41">
        <v>0</v>
      </c>
      <c r="W63" s="41">
        <v>0</v>
      </c>
      <c r="X63" s="41">
        <v>0</v>
      </c>
      <c r="Y63" s="41">
        <v>0</v>
      </c>
      <c r="Z63" s="41">
        <v>0</v>
      </c>
      <c r="AA63" s="48">
        <v>0</v>
      </c>
      <c r="AB63" s="41">
        <v>0</v>
      </c>
      <c r="AC63" s="41">
        <v>0</v>
      </c>
      <c r="AD63" s="41">
        <v>0</v>
      </c>
      <c r="AE63" s="47">
        <v>6</v>
      </c>
      <c r="AF63" s="41">
        <v>10</v>
      </c>
      <c r="AG63" s="41">
        <v>5</v>
      </c>
      <c r="AH63" s="41">
        <v>10</v>
      </c>
      <c r="AI63" s="41">
        <v>2</v>
      </c>
      <c r="AJ63" s="47">
        <v>0</v>
      </c>
      <c r="AK63" s="12">
        <f t="shared" si="32"/>
        <v>33</v>
      </c>
      <c r="AL63" s="20"/>
      <c r="AM63" s="13">
        <f t="shared" si="0"/>
        <v>0</v>
      </c>
      <c r="AN63" s="14">
        <f t="shared" si="1"/>
        <v>0</v>
      </c>
      <c r="AO63" s="14">
        <f t="shared" si="2"/>
        <v>0</v>
      </c>
      <c r="AP63" s="14">
        <f t="shared" si="3"/>
        <v>0</v>
      </c>
      <c r="AQ63" s="14">
        <f t="shared" si="4"/>
        <v>0</v>
      </c>
      <c r="AR63" s="14">
        <f t="shared" si="5"/>
        <v>0</v>
      </c>
      <c r="AS63" s="14">
        <f t="shared" si="6"/>
        <v>0</v>
      </c>
      <c r="AT63" s="14">
        <f t="shared" si="7"/>
        <v>0</v>
      </c>
      <c r="AU63" s="14">
        <f t="shared" si="8"/>
        <v>0</v>
      </c>
      <c r="AV63" s="14">
        <f t="shared" si="9"/>
        <v>0</v>
      </c>
      <c r="AW63" s="14">
        <f t="shared" si="10"/>
        <v>0</v>
      </c>
      <c r="AX63" s="14">
        <f t="shared" si="11"/>
        <v>0</v>
      </c>
      <c r="AY63" s="14">
        <f t="shared" si="12"/>
        <v>0</v>
      </c>
      <c r="AZ63" s="14">
        <f t="shared" si="13"/>
        <v>0</v>
      </c>
      <c r="BA63" s="14">
        <f t="shared" si="14"/>
        <v>0</v>
      </c>
      <c r="BB63" s="14">
        <f t="shared" si="15"/>
        <v>0</v>
      </c>
      <c r="BC63" s="14">
        <f t="shared" si="16"/>
        <v>0</v>
      </c>
      <c r="BD63" s="14">
        <f t="shared" si="17"/>
        <v>0</v>
      </c>
      <c r="BE63" s="14">
        <f t="shared" si="18"/>
        <v>0</v>
      </c>
      <c r="BF63" s="14">
        <f t="shared" si="19"/>
        <v>0</v>
      </c>
      <c r="BG63" s="14">
        <f t="shared" si="20"/>
        <v>0</v>
      </c>
      <c r="BH63" s="14">
        <f t="shared" si="21"/>
        <v>0</v>
      </c>
      <c r="BI63" s="14">
        <f t="shared" si="22"/>
        <v>0</v>
      </c>
      <c r="BJ63" s="14">
        <f t="shared" si="23"/>
        <v>0</v>
      </c>
      <c r="BK63" s="14">
        <f t="shared" si="24"/>
        <v>0</v>
      </c>
      <c r="BL63" s="14">
        <f t="shared" si="25"/>
        <v>0</v>
      </c>
      <c r="BM63" s="14">
        <f t="shared" si="26"/>
        <v>0</v>
      </c>
      <c r="BN63" s="14">
        <f t="shared" si="27"/>
        <v>0</v>
      </c>
      <c r="BO63" s="14">
        <f t="shared" si="28"/>
        <v>0</v>
      </c>
      <c r="BP63" s="14">
        <f t="shared" si="29"/>
        <v>0</v>
      </c>
      <c r="BQ63" s="14">
        <f t="shared" si="30"/>
        <v>0</v>
      </c>
      <c r="BR63" s="14">
        <f t="shared" si="31"/>
        <v>0</v>
      </c>
      <c r="BS63" s="14">
        <f t="shared" si="31"/>
        <v>0</v>
      </c>
    </row>
    <row r="64" spans="1:71" s="2" customFormat="1" ht="95.25" customHeight="1" x14ac:dyDescent="0.25">
      <c r="A64" s="11">
        <v>60</v>
      </c>
      <c r="B64" s="31" t="s">
        <v>112</v>
      </c>
      <c r="C64" s="37"/>
      <c r="D64" s="19" t="s">
        <v>59</v>
      </c>
      <c r="E64" s="41">
        <v>0</v>
      </c>
      <c r="F64" s="41">
        <v>0</v>
      </c>
      <c r="G64" s="41">
        <v>0</v>
      </c>
      <c r="H64" s="41">
        <v>0</v>
      </c>
      <c r="I64" s="41">
        <v>0</v>
      </c>
      <c r="J64" s="41">
        <v>0</v>
      </c>
      <c r="K64" s="41">
        <v>0</v>
      </c>
      <c r="L64" s="41">
        <v>0</v>
      </c>
      <c r="M64" s="41">
        <v>0</v>
      </c>
      <c r="N64" s="41">
        <v>0</v>
      </c>
      <c r="O64" s="41">
        <v>40</v>
      </c>
      <c r="P64" s="41">
        <v>0</v>
      </c>
      <c r="Q64" s="47">
        <v>1</v>
      </c>
      <c r="R64" s="41">
        <v>0</v>
      </c>
      <c r="S64" s="41">
        <v>0</v>
      </c>
      <c r="T64" s="41">
        <v>0</v>
      </c>
      <c r="U64" s="41">
        <v>0</v>
      </c>
      <c r="V64" s="41">
        <v>0</v>
      </c>
      <c r="W64" s="41">
        <v>30</v>
      </c>
      <c r="X64" s="41">
        <v>2</v>
      </c>
      <c r="Y64" s="41">
        <v>2</v>
      </c>
      <c r="Z64" s="41">
        <v>5</v>
      </c>
      <c r="AA64" s="48">
        <v>0</v>
      </c>
      <c r="AB64" s="41">
        <v>0</v>
      </c>
      <c r="AC64" s="41">
        <v>0</v>
      </c>
      <c r="AD64" s="41">
        <v>0</v>
      </c>
      <c r="AE64" s="47">
        <v>0</v>
      </c>
      <c r="AF64" s="41">
        <v>0</v>
      </c>
      <c r="AG64" s="41">
        <v>0</v>
      </c>
      <c r="AH64" s="41">
        <v>0</v>
      </c>
      <c r="AI64" s="41">
        <v>0</v>
      </c>
      <c r="AJ64" s="47">
        <v>4</v>
      </c>
      <c r="AK64" s="12">
        <f t="shared" si="32"/>
        <v>84</v>
      </c>
      <c r="AL64" s="21"/>
      <c r="AM64" s="13">
        <f t="shared" si="0"/>
        <v>0</v>
      </c>
      <c r="AN64" s="14">
        <f t="shared" si="1"/>
        <v>0</v>
      </c>
      <c r="AO64" s="14">
        <f t="shared" si="2"/>
        <v>0</v>
      </c>
      <c r="AP64" s="14">
        <f t="shared" si="3"/>
        <v>0</v>
      </c>
      <c r="AQ64" s="14">
        <f t="shared" si="4"/>
        <v>0</v>
      </c>
      <c r="AR64" s="14">
        <f t="shared" si="5"/>
        <v>0</v>
      </c>
      <c r="AS64" s="14">
        <f t="shared" si="6"/>
        <v>0</v>
      </c>
      <c r="AT64" s="14">
        <f t="shared" si="7"/>
        <v>0</v>
      </c>
      <c r="AU64" s="14">
        <f t="shared" si="8"/>
        <v>0</v>
      </c>
      <c r="AV64" s="14">
        <f t="shared" si="9"/>
        <v>0</v>
      </c>
      <c r="AW64" s="14">
        <f t="shared" si="10"/>
        <v>0</v>
      </c>
      <c r="AX64" s="14">
        <f t="shared" si="11"/>
        <v>0</v>
      </c>
      <c r="AY64" s="14">
        <f t="shared" si="12"/>
        <v>0</v>
      </c>
      <c r="AZ64" s="14">
        <f t="shared" si="13"/>
        <v>0</v>
      </c>
      <c r="BA64" s="14">
        <f t="shared" si="14"/>
        <v>0</v>
      </c>
      <c r="BB64" s="14">
        <f t="shared" si="15"/>
        <v>0</v>
      </c>
      <c r="BC64" s="14">
        <f t="shared" si="16"/>
        <v>0</v>
      </c>
      <c r="BD64" s="14">
        <f t="shared" si="17"/>
        <v>0</v>
      </c>
      <c r="BE64" s="14">
        <f t="shared" si="18"/>
        <v>0</v>
      </c>
      <c r="BF64" s="14">
        <f t="shared" si="19"/>
        <v>0</v>
      </c>
      <c r="BG64" s="14">
        <f t="shared" si="20"/>
        <v>0</v>
      </c>
      <c r="BH64" s="14">
        <f t="shared" si="21"/>
        <v>0</v>
      </c>
      <c r="BI64" s="14">
        <f t="shared" si="22"/>
        <v>0</v>
      </c>
      <c r="BJ64" s="14">
        <f t="shared" si="23"/>
        <v>0</v>
      </c>
      <c r="BK64" s="14">
        <f t="shared" si="24"/>
        <v>0</v>
      </c>
      <c r="BL64" s="14">
        <f t="shared" si="25"/>
        <v>0</v>
      </c>
      <c r="BM64" s="14">
        <f t="shared" si="26"/>
        <v>0</v>
      </c>
      <c r="BN64" s="14">
        <f t="shared" si="27"/>
        <v>0</v>
      </c>
      <c r="BO64" s="14">
        <f t="shared" si="28"/>
        <v>0</v>
      </c>
      <c r="BP64" s="14">
        <f t="shared" si="29"/>
        <v>0</v>
      </c>
      <c r="BQ64" s="14">
        <f t="shared" si="30"/>
        <v>0</v>
      </c>
      <c r="BR64" s="14">
        <f t="shared" si="31"/>
        <v>0</v>
      </c>
      <c r="BS64" s="14">
        <f t="shared" si="31"/>
        <v>0</v>
      </c>
    </row>
    <row r="65" spans="1:71" s="2" customFormat="1" ht="87.75" customHeight="1" x14ac:dyDescent="0.25">
      <c r="A65" s="10">
        <v>61</v>
      </c>
      <c r="B65" s="31" t="s">
        <v>113</v>
      </c>
      <c r="C65" s="37" t="s">
        <v>35</v>
      </c>
      <c r="D65" s="19" t="s">
        <v>59</v>
      </c>
      <c r="E65" s="41">
        <v>0</v>
      </c>
      <c r="F65" s="41">
        <v>0</v>
      </c>
      <c r="G65" s="41">
        <v>5</v>
      </c>
      <c r="H65" s="41">
        <v>0</v>
      </c>
      <c r="I65" s="41">
        <v>0</v>
      </c>
      <c r="J65" s="41">
        <v>0</v>
      </c>
      <c r="K65" s="41">
        <v>0</v>
      </c>
      <c r="L65" s="41">
        <v>0</v>
      </c>
      <c r="M65" s="41">
        <v>0</v>
      </c>
      <c r="N65" s="41">
        <v>0</v>
      </c>
      <c r="O65" s="41">
        <v>0</v>
      </c>
      <c r="P65" s="41">
        <v>0</v>
      </c>
      <c r="Q65" s="47">
        <v>0</v>
      </c>
      <c r="R65" s="41">
        <v>0</v>
      </c>
      <c r="S65" s="41">
        <v>0</v>
      </c>
      <c r="T65" s="41">
        <v>0</v>
      </c>
      <c r="U65" s="41">
        <v>0</v>
      </c>
      <c r="V65" s="41">
        <v>0</v>
      </c>
      <c r="W65" s="41">
        <v>0</v>
      </c>
      <c r="X65" s="41">
        <v>0</v>
      </c>
      <c r="Y65" s="41">
        <v>0</v>
      </c>
      <c r="Z65" s="41">
        <v>0</v>
      </c>
      <c r="AA65" s="48">
        <v>0</v>
      </c>
      <c r="AB65" s="41">
        <v>0</v>
      </c>
      <c r="AC65" s="41">
        <v>0</v>
      </c>
      <c r="AD65" s="41">
        <v>0</v>
      </c>
      <c r="AE65" s="47">
        <v>5</v>
      </c>
      <c r="AF65" s="41">
        <v>1</v>
      </c>
      <c r="AG65" s="41">
        <v>2</v>
      </c>
      <c r="AH65" s="41">
        <v>0</v>
      </c>
      <c r="AI65" s="41">
        <v>0</v>
      </c>
      <c r="AJ65" s="47">
        <v>0</v>
      </c>
      <c r="AK65" s="12">
        <f t="shared" si="32"/>
        <v>13</v>
      </c>
      <c r="AL65" s="20"/>
      <c r="AM65" s="13">
        <f t="shared" ref="AM65:AM127" si="33">($AK65*$AL65)</f>
        <v>0</v>
      </c>
      <c r="AN65" s="14">
        <f t="shared" si="1"/>
        <v>0</v>
      </c>
      <c r="AO65" s="14">
        <f t="shared" si="2"/>
        <v>0</v>
      </c>
      <c r="AP65" s="14">
        <f t="shared" si="3"/>
        <v>0</v>
      </c>
      <c r="AQ65" s="14">
        <f t="shared" si="4"/>
        <v>0</v>
      </c>
      <c r="AR65" s="14">
        <f t="shared" si="5"/>
        <v>0</v>
      </c>
      <c r="AS65" s="14">
        <f t="shared" si="6"/>
        <v>0</v>
      </c>
      <c r="AT65" s="14">
        <f t="shared" si="7"/>
        <v>0</v>
      </c>
      <c r="AU65" s="14">
        <f t="shared" si="8"/>
        <v>0</v>
      </c>
      <c r="AV65" s="14">
        <f t="shared" si="9"/>
        <v>0</v>
      </c>
      <c r="AW65" s="14">
        <f t="shared" si="10"/>
        <v>0</v>
      </c>
      <c r="AX65" s="14">
        <f t="shared" si="11"/>
        <v>0</v>
      </c>
      <c r="AY65" s="14">
        <f t="shared" si="12"/>
        <v>0</v>
      </c>
      <c r="AZ65" s="14">
        <f t="shared" si="13"/>
        <v>0</v>
      </c>
      <c r="BA65" s="14">
        <f t="shared" si="14"/>
        <v>0</v>
      </c>
      <c r="BB65" s="14">
        <f t="shared" si="15"/>
        <v>0</v>
      </c>
      <c r="BC65" s="14">
        <f t="shared" si="16"/>
        <v>0</v>
      </c>
      <c r="BD65" s="14">
        <f t="shared" si="17"/>
        <v>0</v>
      </c>
      <c r="BE65" s="14">
        <f t="shared" si="18"/>
        <v>0</v>
      </c>
      <c r="BF65" s="14">
        <f t="shared" si="19"/>
        <v>0</v>
      </c>
      <c r="BG65" s="14">
        <f t="shared" si="20"/>
        <v>0</v>
      </c>
      <c r="BH65" s="14">
        <f t="shared" si="21"/>
        <v>0</v>
      </c>
      <c r="BI65" s="14">
        <f t="shared" si="22"/>
        <v>0</v>
      </c>
      <c r="BJ65" s="14">
        <f t="shared" si="23"/>
        <v>0</v>
      </c>
      <c r="BK65" s="14">
        <f t="shared" si="24"/>
        <v>0</v>
      </c>
      <c r="BL65" s="14">
        <f t="shared" si="25"/>
        <v>0</v>
      </c>
      <c r="BM65" s="14">
        <f t="shared" si="26"/>
        <v>0</v>
      </c>
      <c r="BN65" s="14">
        <f t="shared" si="27"/>
        <v>0</v>
      </c>
      <c r="BO65" s="14">
        <f t="shared" si="28"/>
        <v>0</v>
      </c>
      <c r="BP65" s="14">
        <f t="shared" si="29"/>
        <v>0</v>
      </c>
      <c r="BQ65" s="14">
        <f t="shared" si="30"/>
        <v>0</v>
      </c>
      <c r="BR65" s="14">
        <f t="shared" si="31"/>
        <v>0</v>
      </c>
      <c r="BS65" s="14">
        <f t="shared" si="31"/>
        <v>0</v>
      </c>
    </row>
    <row r="66" spans="1:71" s="2" customFormat="1" ht="87.75" customHeight="1" x14ac:dyDescent="0.25">
      <c r="A66" s="11">
        <v>62</v>
      </c>
      <c r="B66" s="31" t="s">
        <v>114</v>
      </c>
      <c r="C66" s="37" t="s">
        <v>37</v>
      </c>
      <c r="D66" s="19" t="s">
        <v>59</v>
      </c>
      <c r="E66" s="41">
        <v>0</v>
      </c>
      <c r="F66" s="41">
        <v>0</v>
      </c>
      <c r="G66" s="41">
        <v>1</v>
      </c>
      <c r="H66" s="41">
        <v>0</v>
      </c>
      <c r="I66" s="41">
        <v>0</v>
      </c>
      <c r="J66" s="41">
        <v>1</v>
      </c>
      <c r="K66" s="41">
        <v>0</v>
      </c>
      <c r="L66" s="41">
        <v>0</v>
      </c>
      <c r="M66" s="41">
        <v>0</v>
      </c>
      <c r="N66" s="41">
        <v>0</v>
      </c>
      <c r="O66" s="41">
        <v>0</v>
      </c>
      <c r="P66" s="41">
        <v>0</v>
      </c>
      <c r="Q66" s="47">
        <v>0</v>
      </c>
      <c r="R66" s="41">
        <v>0</v>
      </c>
      <c r="S66" s="41">
        <v>5</v>
      </c>
      <c r="T66" s="41">
        <v>0</v>
      </c>
      <c r="U66" s="41">
        <v>0</v>
      </c>
      <c r="V66" s="41">
        <v>0</v>
      </c>
      <c r="W66" s="41">
        <v>0</v>
      </c>
      <c r="X66" s="41">
        <v>0</v>
      </c>
      <c r="Y66" s="41">
        <v>5</v>
      </c>
      <c r="Z66" s="41">
        <v>0</v>
      </c>
      <c r="AA66" s="48">
        <v>5</v>
      </c>
      <c r="AB66" s="41">
        <v>0</v>
      </c>
      <c r="AC66" s="41">
        <v>0</v>
      </c>
      <c r="AD66" s="41">
        <v>0</v>
      </c>
      <c r="AE66" s="47">
        <v>2</v>
      </c>
      <c r="AF66" s="41">
        <v>1</v>
      </c>
      <c r="AG66" s="41">
        <v>1</v>
      </c>
      <c r="AH66" s="41">
        <v>6</v>
      </c>
      <c r="AI66" s="41">
        <v>0</v>
      </c>
      <c r="AJ66" s="47">
        <v>0</v>
      </c>
      <c r="AK66" s="12">
        <f t="shared" si="32"/>
        <v>27</v>
      </c>
      <c r="AL66" s="21"/>
      <c r="AM66" s="13">
        <f t="shared" si="33"/>
        <v>0</v>
      </c>
      <c r="AN66" s="14">
        <f t="shared" si="1"/>
        <v>0</v>
      </c>
      <c r="AO66" s="14">
        <f t="shared" si="2"/>
        <v>0</v>
      </c>
      <c r="AP66" s="14">
        <f t="shared" si="3"/>
        <v>0</v>
      </c>
      <c r="AQ66" s="14">
        <f t="shared" si="4"/>
        <v>0</v>
      </c>
      <c r="AR66" s="14">
        <f t="shared" si="5"/>
        <v>0</v>
      </c>
      <c r="AS66" s="14">
        <f t="shared" si="6"/>
        <v>0</v>
      </c>
      <c r="AT66" s="14">
        <f t="shared" si="7"/>
        <v>0</v>
      </c>
      <c r="AU66" s="14">
        <f t="shared" si="8"/>
        <v>0</v>
      </c>
      <c r="AV66" s="14">
        <f t="shared" si="9"/>
        <v>0</v>
      </c>
      <c r="AW66" s="14">
        <f t="shared" si="10"/>
        <v>0</v>
      </c>
      <c r="AX66" s="14">
        <f t="shared" si="11"/>
        <v>0</v>
      </c>
      <c r="AY66" s="14">
        <f t="shared" si="12"/>
        <v>0</v>
      </c>
      <c r="AZ66" s="14">
        <f t="shared" si="13"/>
        <v>0</v>
      </c>
      <c r="BA66" s="14">
        <f t="shared" si="14"/>
        <v>0</v>
      </c>
      <c r="BB66" s="14">
        <f t="shared" si="15"/>
        <v>0</v>
      </c>
      <c r="BC66" s="14">
        <f t="shared" si="16"/>
        <v>0</v>
      </c>
      <c r="BD66" s="14">
        <f t="shared" si="17"/>
        <v>0</v>
      </c>
      <c r="BE66" s="14">
        <f t="shared" si="18"/>
        <v>0</v>
      </c>
      <c r="BF66" s="14">
        <f t="shared" si="19"/>
        <v>0</v>
      </c>
      <c r="BG66" s="14">
        <f t="shared" si="20"/>
        <v>0</v>
      </c>
      <c r="BH66" s="14">
        <f t="shared" si="21"/>
        <v>0</v>
      </c>
      <c r="BI66" s="14">
        <f t="shared" si="22"/>
        <v>0</v>
      </c>
      <c r="BJ66" s="14">
        <f t="shared" si="23"/>
        <v>0</v>
      </c>
      <c r="BK66" s="14">
        <f t="shared" si="24"/>
        <v>0</v>
      </c>
      <c r="BL66" s="14">
        <f t="shared" si="25"/>
        <v>0</v>
      </c>
      <c r="BM66" s="14">
        <f t="shared" si="26"/>
        <v>0</v>
      </c>
      <c r="BN66" s="14">
        <f t="shared" si="27"/>
        <v>0</v>
      </c>
      <c r="BO66" s="14">
        <f t="shared" si="28"/>
        <v>0</v>
      </c>
      <c r="BP66" s="14">
        <f t="shared" si="29"/>
        <v>0</v>
      </c>
      <c r="BQ66" s="14">
        <f t="shared" si="30"/>
        <v>0</v>
      </c>
      <c r="BR66" s="14">
        <f t="shared" si="31"/>
        <v>0</v>
      </c>
      <c r="BS66" s="14">
        <f t="shared" si="31"/>
        <v>0</v>
      </c>
    </row>
    <row r="67" spans="1:71" s="2" customFormat="1" ht="99" customHeight="1" x14ac:dyDescent="0.25">
      <c r="A67" s="10">
        <v>63</v>
      </c>
      <c r="B67" s="31" t="s">
        <v>115</v>
      </c>
      <c r="C67" s="37" t="s">
        <v>69</v>
      </c>
      <c r="D67" s="19" t="s">
        <v>59</v>
      </c>
      <c r="E67" s="41">
        <v>1</v>
      </c>
      <c r="F67" s="41">
        <v>1</v>
      </c>
      <c r="G67" s="41">
        <v>1</v>
      </c>
      <c r="H67" s="41">
        <v>0</v>
      </c>
      <c r="I67" s="41">
        <v>1</v>
      </c>
      <c r="J67" s="41">
        <v>1</v>
      </c>
      <c r="K67" s="41">
        <v>0</v>
      </c>
      <c r="L67" s="41">
        <v>0</v>
      </c>
      <c r="M67" s="41">
        <v>0</v>
      </c>
      <c r="N67" s="41">
        <v>1</v>
      </c>
      <c r="O67" s="41">
        <v>0</v>
      </c>
      <c r="P67" s="41">
        <v>0</v>
      </c>
      <c r="Q67" s="47">
        <v>0</v>
      </c>
      <c r="R67" s="41">
        <v>0</v>
      </c>
      <c r="S67" s="41">
        <v>0</v>
      </c>
      <c r="T67" s="41">
        <v>0</v>
      </c>
      <c r="U67" s="41">
        <v>0</v>
      </c>
      <c r="V67" s="41">
        <v>0</v>
      </c>
      <c r="W67" s="41">
        <v>0</v>
      </c>
      <c r="X67" s="41">
        <v>0</v>
      </c>
      <c r="Y67" s="41">
        <v>2</v>
      </c>
      <c r="Z67" s="41">
        <v>0</v>
      </c>
      <c r="AA67" s="48">
        <v>0</v>
      </c>
      <c r="AB67" s="41">
        <v>0</v>
      </c>
      <c r="AC67" s="41">
        <v>0</v>
      </c>
      <c r="AD67" s="41">
        <v>0</v>
      </c>
      <c r="AE67" s="47">
        <v>0</v>
      </c>
      <c r="AF67" s="41">
        <v>1</v>
      </c>
      <c r="AG67" s="41">
        <v>1</v>
      </c>
      <c r="AH67" s="41">
        <v>0</v>
      </c>
      <c r="AI67" s="41">
        <v>0</v>
      </c>
      <c r="AJ67" s="47">
        <v>0</v>
      </c>
      <c r="AK67" s="12">
        <f t="shared" si="32"/>
        <v>10</v>
      </c>
      <c r="AL67" s="20"/>
      <c r="AM67" s="13">
        <f t="shared" si="33"/>
        <v>0</v>
      </c>
      <c r="AN67" s="14">
        <f t="shared" si="1"/>
        <v>0</v>
      </c>
      <c r="AO67" s="14">
        <f t="shared" si="2"/>
        <v>0</v>
      </c>
      <c r="AP67" s="14">
        <f t="shared" si="3"/>
        <v>0</v>
      </c>
      <c r="AQ67" s="14">
        <f t="shared" si="4"/>
        <v>0</v>
      </c>
      <c r="AR67" s="14">
        <f t="shared" si="5"/>
        <v>0</v>
      </c>
      <c r="AS67" s="14">
        <f t="shared" si="6"/>
        <v>0</v>
      </c>
      <c r="AT67" s="14">
        <f t="shared" si="7"/>
        <v>0</v>
      </c>
      <c r="AU67" s="14">
        <f t="shared" si="8"/>
        <v>0</v>
      </c>
      <c r="AV67" s="14">
        <f t="shared" si="9"/>
        <v>0</v>
      </c>
      <c r="AW67" s="14">
        <f t="shared" si="10"/>
        <v>0</v>
      </c>
      <c r="AX67" s="14">
        <f t="shared" si="11"/>
        <v>0</v>
      </c>
      <c r="AY67" s="14">
        <f t="shared" si="12"/>
        <v>0</v>
      </c>
      <c r="AZ67" s="14">
        <f t="shared" si="13"/>
        <v>0</v>
      </c>
      <c r="BA67" s="14">
        <f t="shared" si="14"/>
        <v>0</v>
      </c>
      <c r="BB67" s="14">
        <f t="shared" si="15"/>
        <v>0</v>
      </c>
      <c r="BC67" s="14">
        <f t="shared" si="16"/>
        <v>0</v>
      </c>
      <c r="BD67" s="14">
        <f t="shared" si="17"/>
        <v>0</v>
      </c>
      <c r="BE67" s="14">
        <f t="shared" si="18"/>
        <v>0</v>
      </c>
      <c r="BF67" s="14">
        <f t="shared" si="19"/>
        <v>0</v>
      </c>
      <c r="BG67" s="14">
        <f t="shared" si="20"/>
        <v>0</v>
      </c>
      <c r="BH67" s="14">
        <f t="shared" si="21"/>
        <v>0</v>
      </c>
      <c r="BI67" s="14">
        <f t="shared" si="22"/>
        <v>0</v>
      </c>
      <c r="BJ67" s="14">
        <f t="shared" si="23"/>
        <v>0</v>
      </c>
      <c r="BK67" s="14">
        <f t="shared" si="24"/>
        <v>0</v>
      </c>
      <c r="BL67" s="14">
        <f t="shared" si="25"/>
        <v>0</v>
      </c>
      <c r="BM67" s="14">
        <f t="shared" si="26"/>
        <v>0</v>
      </c>
      <c r="BN67" s="14">
        <f t="shared" si="27"/>
        <v>0</v>
      </c>
      <c r="BO67" s="14">
        <f t="shared" si="28"/>
        <v>0</v>
      </c>
      <c r="BP67" s="14">
        <f t="shared" si="29"/>
        <v>0</v>
      </c>
      <c r="BQ67" s="14">
        <f t="shared" si="30"/>
        <v>0</v>
      </c>
      <c r="BR67" s="14">
        <f t="shared" si="31"/>
        <v>0</v>
      </c>
      <c r="BS67" s="14">
        <f t="shared" si="31"/>
        <v>0</v>
      </c>
    </row>
    <row r="68" spans="1:71" s="2" customFormat="1" ht="99" customHeight="1" x14ac:dyDescent="0.25">
      <c r="A68" s="11">
        <v>64</v>
      </c>
      <c r="B68" s="31" t="s">
        <v>252</v>
      </c>
      <c r="C68" s="37" t="s">
        <v>39</v>
      </c>
      <c r="D68" s="19" t="s">
        <v>59</v>
      </c>
      <c r="E68" s="41">
        <v>0</v>
      </c>
      <c r="F68" s="41">
        <v>1</v>
      </c>
      <c r="G68" s="41">
        <v>2</v>
      </c>
      <c r="H68" s="41">
        <v>1</v>
      </c>
      <c r="I68" s="41">
        <v>1</v>
      </c>
      <c r="J68" s="41">
        <v>0</v>
      </c>
      <c r="K68" s="41">
        <v>2</v>
      </c>
      <c r="L68" s="41">
        <v>0</v>
      </c>
      <c r="M68" s="41">
        <v>0</v>
      </c>
      <c r="N68" s="41">
        <v>0</v>
      </c>
      <c r="O68" s="41">
        <v>5</v>
      </c>
      <c r="P68" s="41">
        <v>2</v>
      </c>
      <c r="Q68" s="47">
        <v>2</v>
      </c>
      <c r="R68" s="41">
        <v>0</v>
      </c>
      <c r="S68" s="41">
        <v>0</v>
      </c>
      <c r="T68" s="41">
        <v>5</v>
      </c>
      <c r="U68" s="41">
        <v>0</v>
      </c>
      <c r="V68" s="41">
        <v>0</v>
      </c>
      <c r="W68" s="41">
        <v>0</v>
      </c>
      <c r="X68" s="41">
        <v>2</v>
      </c>
      <c r="Y68" s="41">
        <v>0</v>
      </c>
      <c r="Z68" s="41">
        <v>0</v>
      </c>
      <c r="AA68" s="48">
        <v>0</v>
      </c>
      <c r="AB68" s="41">
        <v>2</v>
      </c>
      <c r="AC68" s="41">
        <v>3</v>
      </c>
      <c r="AD68" s="41">
        <v>0</v>
      </c>
      <c r="AE68" s="47">
        <v>0</v>
      </c>
      <c r="AF68" s="41">
        <v>1</v>
      </c>
      <c r="AG68" s="41">
        <v>0</v>
      </c>
      <c r="AH68" s="41">
        <v>0</v>
      </c>
      <c r="AI68" s="41">
        <v>0</v>
      </c>
      <c r="AJ68" s="47">
        <v>0</v>
      </c>
      <c r="AK68" s="12">
        <f t="shared" si="32"/>
        <v>29</v>
      </c>
      <c r="AL68" s="21"/>
      <c r="AM68" s="13">
        <f t="shared" si="33"/>
        <v>0</v>
      </c>
      <c r="AN68" s="14">
        <f t="shared" si="1"/>
        <v>0</v>
      </c>
      <c r="AO68" s="14">
        <f t="shared" si="2"/>
        <v>0</v>
      </c>
      <c r="AP68" s="14">
        <f t="shared" si="3"/>
        <v>0</v>
      </c>
      <c r="AQ68" s="14">
        <f t="shared" si="4"/>
        <v>0</v>
      </c>
      <c r="AR68" s="14">
        <f t="shared" si="5"/>
        <v>0</v>
      </c>
      <c r="AS68" s="14">
        <f t="shared" si="6"/>
        <v>0</v>
      </c>
      <c r="AT68" s="14">
        <f t="shared" si="7"/>
        <v>0</v>
      </c>
      <c r="AU68" s="14">
        <f t="shared" si="8"/>
        <v>0</v>
      </c>
      <c r="AV68" s="14">
        <f t="shared" si="9"/>
        <v>0</v>
      </c>
      <c r="AW68" s="14">
        <f t="shared" si="10"/>
        <v>0</v>
      </c>
      <c r="AX68" s="14">
        <f t="shared" si="11"/>
        <v>0</v>
      </c>
      <c r="AY68" s="14">
        <f t="shared" si="12"/>
        <v>0</v>
      </c>
      <c r="AZ68" s="14">
        <f t="shared" si="13"/>
        <v>0</v>
      </c>
      <c r="BA68" s="14">
        <f t="shared" si="14"/>
        <v>0</v>
      </c>
      <c r="BB68" s="14">
        <f t="shared" si="15"/>
        <v>0</v>
      </c>
      <c r="BC68" s="14">
        <f t="shared" si="16"/>
        <v>0</v>
      </c>
      <c r="BD68" s="14">
        <f t="shared" si="17"/>
        <v>0</v>
      </c>
      <c r="BE68" s="14">
        <f t="shared" si="18"/>
        <v>0</v>
      </c>
      <c r="BF68" s="14">
        <f t="shared" si="19"/>
        <v>0</v>
      </c>
      <c r="BG68" s="14">
        <f t="shared" si="20"/>
        <v>0</v>
      </c>
      <c r="BH68" s="14">
        <f t="shared" si="21"/>
        <v>0</v>
      </c>
      <c r="BI68" s="14">
        <f t="shared" si="22"/>
        <v>0</v>
      </c>
      <c r="BJ68" s="14">
        <f t="shared" si="23"/>
        <v>0</v>
      </c>
      <c r="BK68" s="14">
        <f t="shared" si="24"/>
        <v>0</v>
      </c>
      <c r="BL68" s="14">
        <f t="shared" si="25"/>
        <v>0</v>
      </c>
      <c r="BM68" s="14">
        <f t="shared" si="26"/>
        <v>0</v>
      </c>
      <c r="BN68" s="14">
        <f t="shared" si="27"/>
        <v>0</v>
      </c>
      <c r="BO68" s="14">
        <f t="shared" si="28"/>
        <v>0</v>
      </c>
      <c r="BP68" s="14">
        <f t="shared" si="29"/>
        <v>0</v>
      </c>
      <c r="BQ68" s="14">
        <f t="shared" si="30"/>
        <v>0</v>
      </c>
      <c r="BR68" s="14">
        <f t="shared" si="31"/>
        <v>0</v>
      </c>
      <c r="BS68" s="14">
        <f t="shared" si="31"/>
        <v>0</v>
      </c>
    </row>
    <row r="69" spans="1:71" s="2" customFormat="1" ht="95.25" customHeight="1" x14ac:dyDescent="0.25">
      <c r="A69" s="10">
        <v>65</v>
      </c>
      <c r="B69" s="31" t="s">
        <v>255</v>
      </c>
      <c r="C69" s="37" t="s">
        <v>39</v>
      </c>
      <c r="D69" s="19" t="s">
        <v>59</v>
      </c>
      <c r="E69" s="41">
        <v>2</v>
      </c>
      <c r="F69" s="41">
        <v>1</v>
      </c>
      <c r="G69" s="41">
        <v>2</v>
      </c>
      <c r="H69" s="41">
        <v>1</v>
      </c>
      <c r="I69" s="41">
        <v>0</v>
      </c>
      <c r="J69" s="41">
        <v>3</v>
      </c>
      <c r="K69" s="41">
        <v>2</v>
      </c>
      <c r="L69" s="41">
        <v>0</v>
      </c>
      <c r="M69" s="41">
        <v>0</v>
      </c>
      <c r="N69" s="41">
        <v>0</v>
      </c>
      <c r="O69" s="41">
        <v>5</v>
      </c>
      <c r="P69" s="41">
        <v>2</v>
      </c>
      <c r="Q69" s="47">
        <v>2</v>
      </c>
      <c r="R69" s="41">
        <v>0</v>
      </c>
      <c r="S69" s="41">
        <v>0</v>
      </c>
      <c r="T69" s="41">
        <v>3</v>
      </c>
      <c r="U69" s="41">
        <v>0</v>
      </c>
      <c r="V69" s="41">
        <v>0</v>
      </c>
      <c r="W69" s="41">
        <v>0</v>
      </c>
      <c r="X69" s="41">
        <v>2</v>
      </c>
      <c r="Y69" s="41">
        <v>0</v>
      </c>
      <c r="Z69" s="41">
        <v>0</v>
      </c>
      <c r="AA69" s="48">
        <v>0</v>
      </c>
      <c r="AB69" s="41">
        <v>2</v>
      </c>
      <c r="AC69" s="41">
        <v>3</v>
      </c>
      <c r="AD69" s="41">
        <v>20</v>
      </c>
      <c r="AE69" s="47">
        <v>1</v>
      </c>
      <c r="AF69" s="41">
        <v>1</v>
      </c>
      <c r="AG69" s="41">
        <v>0</v>
      </c>
      <c r="AH69" s="41">
        <v>0</v>
      </c>
      <c r="AI69" s="41">
        <v>0</v>
      </c>
      <c r="AJ69" s="47">
        <v>0</v>
      </c>
      <c r="AK69" s="12">
        <f t="shared" si="32"/>
        <v>52</v>
      </c>
      <c r="AL69" s="20"/>
      <c r="AM69" s="13">
        <f t="shared" si="33"/>
        <v>0</v>
      </c>
      <c r="AN69" s="14">
        <f t="shared" ref="AN69:AN132" si="34">PRODUCT(E69*$AL69)</f>
        <v>0</v>
      </c>
      <c r="AO69" s="14">
        <f t="shared" ref="AO69:AO132" si="35">PRODUCT(F69*$AL69)</f>
        <v>0</v>
      </c>
      <c r="AP69" s="14">
        <f t="shared" ref="AP69:AP132" si="36">PRODUCT(G69*$AL69)</f>
        <v>0</v>
      </c>
      <c r="AQ69" s="14">
        <f t="shared" ref="AQ69:AQ132" si="37">PRODUCT(H69*$AL69)</f>
        <v>0</v>
      </c>
      <c r="AR69" s="14">
        <f t="shared" ref="AR69:AR132" si="38">PRODUCT(I69*$AL69)</f>
        <v>0</v>
      </c>
      <c r="AS69" s="14">
        <f t="shared" ref="AS69:AS132" si="39">PRODUCT(J69*$AL69)</f>
        <v>0</v>
      </c>
      <c r="AT69" s="14">
        <f t="shared" ref="AT69:AT132" si="40">PRODUCT(K69*$AL69)</f>
        <v>0</v>
      </c>
      <c r="AU69" s="14">
        <f t="shared" ref="AU69:AU132" si="41">PRODUCT(L69*$AL69)</f>
        <v>0</v>
      </c>
      <c r="AV69" s="14">
        <f t="shared" ref="AV69:AV132" si="42">PRODUCT(M69*$AL69)</f>
        <v>0</v>
      </c>
      <c r="AW69" s="14">
        <f t="shared" ref="AW69:AW132" si="43">PRODUCT(N69*$AL69)</f>
        <v>0</v>
      </c>
      <c r="AX69" s="14">
        <f t="shared" ref="AX69:AX132" si="44">PRODUCT(O69*$AL69)</f>
        <v>0</v>
      </c>
      <c r="AY69" s="14">
        <f t="shared" ref="AY69:AY132" si="45">PRODUCT(P69*$AL69)</f>
        <v>0</v>
      </c>
      <c r="AZ69" s="14">
        <f t="shared" ref="AZ69:AZ132" si="46">PRODUCT(Q69*$AL69)</f>
        <v>0</v>
      </c>
      <c r="BA69" s="14">
        <f t="shared" ref="BA69:BA132" si="47">PRODUCT(R69*$AL69)</f>
        <v>0</v>
      </c>
      <c r="BB69" s="14">
        <f t="shared" ref="BB69:BB132" si="48">PRODUCT(S69*$AL69)</f>
        <v>0</v>
      </c>
      <c r="BC69" s="14">
        <f t="shared" ref="BC69:BC132" si="49">PRODUCT(T69*$AL69)</f>
        <v>0</v>
      </c>
      <c r="BD69" s="14">
        <f t="shared" ref="BD69:BD132" si="50">PRODUCT(U69*$AL69)</f>
        <v>0</v>
      </c>
      <c r="BE69" s="14">
        <f t="shared" ref="BE69:BE132" si="51">PRODUCT(V69*$AL69)</f>
        <v>0</v>
      </c>
      <c r="BF69" s="14">
        <f t="shared" ref="BF69:BF132" si="52">PRODUCT(W69*$AL69)</f>
        <v>0</v>
      </c>
      <c r="BG69" s="14">
        <f t="shared" ref="BG69:BG132" si="53">PRODUCT(X69*$AL69)</f>
        <v>0</v>
      </c>
      <c r="BH69" s="14">
        <f t="shared" ref="BH69:BH132" si="54">PRODUCT(Y69*$AL69)</f>
        <v>0</v>
      </c>
      <c r="BI69" s="14">
        <f t="shared" ref="BI69:BI132" si="55">PRODUCT(Z69*$AL69)</f>
        <v>0</v>
      </c>
      <c r="BJ69" s="14">
        <f t="shared" ref="BJ69:BJ132" si="56">PRODUCT(AA69*$AL69)</f>
        <v>0</v>
      </c>
      <c r="BK69" s="14">
        <f t="shared" ref="BK69:BK132" si="57">PRODUCT(AB69*$AL69)</f>
        <v>0</v>
      </c>
      <c r="BL69" s="14">
        <f t="shared" ref="BL69:BL132" si="58">PRODUCT(AC69*$AL69)</f>
        <v>0</v>
      </c>
      <c r="BM69" s="14">
        <f t="shared" ref="BM69:BM132" si="59">PRODUCT(AD69*$AL69)</f>
        <v>0</v>
      </c>
      <c r="BN69" s="14">
        <f t="shared" ref="BN69:BN132" si="60">PRODUCT(AE69*$AL69)</f>
        <v>0</v>
      </c>
      <c r="BO69" s="14">
        <f t="shared" ref="BO69:BO132" si="61">PRODUCT(AF69*$AL69)</f>
        <v>0</v>
      </c>
      <c r="BP69" s="14">
        <f t="shared" ref="BP69:BP132" si="62">PRODUCT(AG69*$AL69)</f>
        <v>0</v>
      </c>
      <c r="BQ69" s="14">
        <f t="shared" ref="BQ69:BQ132" si="63">PRODUCT(AH69*$AL69)</f>
        <v>0</v>
      </c>
      <c r="BR69" s="14">
        <f t="shared" ref="BR69:BS132" si="64">PRODUCT(AI69*$AL69)</f>
        <v>0</v>
      </c>
      <c r="BS69" s="14">
        <f t="shared" si="64"/>
        <v>0</v>
      </c>
    </row>
    <row r="70" spans="1:71" s="2" customFormat="1" ht="84" customHeight="1" x14ac:dyDescent="0.25">
      <c r="A70" s="11">
        <v>66</v>
      </c>
      <c r="B70" s="31" t="s">
        <v>256</v>
      </c>
      <c r="C70" s="37" t="s">
        <v>51</v>
      </c>
      <c r="D70" s="19" t="s">
        <v>59</v>
      </c>
      <c r="E70" s="41">
        <v>20</v>
      </c>
      <c r="F70" s="41">
        <v>8</v>
      </c>
      <c r="G70" s="41">
        <v>10</v>
      </c>
      <c r="H70" s="41">
        <v>4</v>
      </c>
      <c r="I70" s="41">
        <v>8</v>
      </c>
      <c r="J70" s="41">
        <v>2</v>
      </c>
      <c r="K70" s="41">
        <v>38</v>
      </c>
      <c r="L70" s="41">
        <v>5</v>
      </c>
      <c r="M70" s="41">
        <v>0</v>
      </c>
      <c r="N70" s="41">
        <v>6</v>
      </c>
      <c r="O70" s="41">
        <v>0</v>
      </c>
      <c r="P70" s="41">
        <v>1</v>
      </c>
      <c r="Q70" s="47">
        <v>10</v>
      </c>
      <c r="R70" s="41">
        <v>2</v>
      </c>
      <c r="S70" s="41">
        <v>40</v>
      </c>
      <c r="T70" s="41">
        <v>30</v>
      </c>
      <c r="U70" s="41">
        <v>0</v>
      </c>
      <c r="V70" s="41">
        <v>0</v>
      </c>
      <c r="W70" s="41">
        <v>40</v>
      </c>
      <c r="X70" s="41">
        <v>0</v>
      </c>
      <c r="Y70" s="41">
        <v>25</v>
      </c>
      <c r="Z70" s="41">
        <v>10</v>
      </c>
      <c r="AA70" s="48">
        <v>20</v>
      </c>
      <c r="AB70" s="41">
        <v>5</v>
      </c>
      <c r="AC70" s="41">
        <v>20</v>
      </c>
      <c r="AD70" s="41">
        <v>0</v>
      </c>
      <c r="AE70" s="47">
        <v>46</v>
      </c>
      <c r="AF70" s="41">
        <v>20</v>
      </c>
      <c r="AG70" s="41">
        <v>0</v>
      </c>
      <c r="AH70" s="41">
        <v>0</v>
      </c>
      <c r="AI70" s="41">
        <v>0</v>
      </c>
      <c r="AJ70" s="47">
        <v>30</v>
      </c>
      <c r="AK70" s="12">
        <f t="shared" ref="AK70:AK133" si="65">SUM(E70:AJ70)</f>
        <v>400</v>
      </c>
      <c r="AL70" s="21"/>
      <c r="AM70" s="13">
        <f t="shared" si="33"/>
        <v>0</v>
      </c>
      <c r="AN70" s="14">
        <f t="shared" si="34"/>
        <v>0</v>
      </c>
      <c r="AO70" s="14">
        <f t="shared" si="35"/>
        <v>0</v>
      </c>
      <c r="AP70" s="14">
        <f t="shared" si="36"/>
        <v>0</v>
      </c>
      <c r="AQ70" s="14">
        <f t="shared" si="37"/>
        <v>0</v>
      </c>
      <c r="AR70" s="14">
        <f t="shared" si="38"/>
        <v>0</v>
      </c>
      <c r="AS70" s="14">
        <f t="shared" si="39"/>
        <v>0</v>
      </c>
      <c r="AT70" s="14">
        <f t="shared" si="40"/>
        <v>0</v>
      </c>
      <c r="AU70" s="14">
        <f t="shared" si="41"/>
        <v>0</v>
      </c>
      <c r="AV70" s="14">
        <f t="shared" si="42"/>
        <v>0</v>
      </c>
      <c r="AW70" s="14">
        <f t="shared" si="43"/>
        <v>0</v>
      </c>
      <c r="AX70" s="14">
        <f t="shared" si="44"/>
        <v>0</v>
      </c>
      <c r="AY70" s="14">
        <f t="shared" si="45"/>
        <v>0</v>
      </c>
      <c r="AZ70" s="14">
        <f t="shared" si="46"/>
        <v>0</v>
      </c>
      <c r="BA70" s="14">
        <f t="shared" si="47"/>
        <v>0</v>
      </c>
      <c r="BB70" s="14">
        <f t="shared" si="48"/>
        <v>0</v>
      </c>
      <c r="BC70" s="14">
        <f t="shared" si="49"/>
        <v>0</v>
      </c>
      <c r="BD70" s="14">
        <f t="shared" si="50"/>
        <v>0</v>
      </c>
      <c r="BE70" s="14">
        <f t="shared" si="51"/>
        <v>0</v>
      </c>
      <c r="BF70" s="14">
        <f t="shared" si="52"/>
        <v>0</v>
      </c>
      <c r="BG70" s="14">
        <f t="shared" si="53"/>
        <v>0</v>
      </c>
      <c r="BH70" s="14">
        <f t="shared" si="54"/>
        <v>0</v>
      </c>
      <c r="BI70" s="14">
        <f t="shared" si="55"/>
        <v>0</v>
      </c>
      <c r="BJ70" s="14">
        <f t="shared" si="56"/>
        <v>0</v>
      </c>
      <c r="BK70" s="14">
        <f t="shared" si="57"/>
        <v>0</v>
      </c>
      <c r="BL70" s="14">
        <f t="shared" si="58"/>
        <v>0</v>
      </c>
      <c r="BM70" s="14">
        <f t="shared" si="59"/>
        <v>0</v>
      </c>
      <c r="BN70" s="14">
        <f t="shared" si="60"/>
        <v>0</v>
      </c>
      <c r="BO70" s="14">
        <f t="shared" si="61"/>
        <v>0</v>
      </c>
      <c r="BP70" s="14">
        <f t="shared" si="62"/>
        <v>0</v>
      </c>
      <c r="BQ70" s="14">
        <f t="shared" si="63"/>
        <v>0</v>
      </c>
      <c r="BR70" s="14">
        <f t="shared" si="64"/>
        <v>0</v>
      </c>
      <c r="BS70" s="14">
        <f t="shared" si="64"/>
        <v>0</v>
      </c>
    </row>
    <row r="71" spans="1:71" s="2" customFormat="1" ht="86.25" customHeight="1" x14ac:dyDescent="0.25">
      <c r="A71" s="10">
        <v>67</v>
      </c>
      <c r="B71" s="35" t="s">
        <v>116</v>
      </c>
      <c r="C71" s="37" t="s">
        <v>44</v>
      </c>
      <c r="D71" s="19" t="s">
        <v>59</v>
      </c>
      <c r="E71" s="41">
        <v>0</v>
      </c>
      <c r="F71" s="41">
        <v>0</v>
      </c>
      <c r="G71" s="41">
        <v>4</v>
      </c>
      <c r="H71" s="41">
        <v>0</v>
      </c>
      <c r="I71" s="41">
        <v>0</v>
      </c>
      <c r="J71" s="41">
        <v>0</v>
      </c>
      <c r="K71" s="41">
        <v>0</v>
      </c>
      <c r="L71" s="41">
        <v>0</v>
      </c>
      <c r="M71" s="41">
        <v>0</v>
      </c>
      <c r="N71" s="41">
        <v>0</v>
      </c>
      <c r="O71" s="41">
        <v>60</v>
      </c>
      <c r="P71" s="41">
        <v>1</v>
      </c>
      <c r="Q71" s="47">
        <v>3</v>
      </c>
      <c r="R71" s="41">
        <v>0</v>
      </c>
      <c r="S71" s="41">
        <v>0</v>
      </c>
      <c r="T71" s="41">
        <v>0</v>
      </c>
      <c r="U71" s="41">
        <v>0</v>
      </c>
      <c r="V71" s="41">
        <v>2</v>
      </c>
      <c r="W71" s="41">
        <v>0</v>
      </c>
      <c r="X71" s="41">
        <v>30</v>
      </c>
      <c r="Y71" s="41">
        <v>0</v>
      </c>
      <c r="Z71" s="41">
        <v>0</v>
      </c>
      <c r="AA71" s="48">
        <v>0</v>
      </c>
      <c r="AB71" s="41">
        <v>0</v>
      </c>
      <c r="AC71" s="41">
        <v>0</v>
      </c>
      <c r="AD71" s="41">
        <v>5</v>
      </c>
      <c r="AE71" s="47">
        <v>12</v>
      </c>
      <c r="AF71" s="41">
        <v>5</v>
      </c>
      <c r="AG71" s="41">
        <v>10</v>
      </c>
      <c r="AH71" s="41">
        <v>0</v>
      </c>
      <c r="AI71" s="41">
        <v>0</v>
      </c>
      <c r="AJ71" s="47">
        <v>0</v>
      </c>
      <c r="AK71" s="12">
        <f t="shared" si="65"/>
        <v>132</v>
      </c>
      <c r="AL71" s="20"/>
      <c r="AM71" s="13">
        <f t="shared" si="33"/>
        <v>0</v>
      </c>
      <c r="AN71" s="14">
        <f t="shared" si="34"/>
        <v>0</v>
      </c>
      <c r="AO71" s="14">
        <f t="shared" si="35"/>
        <v>0</v>
      </c>
      <c r="AP71" s="14">
        <f t="shared" si="36"/>
        <v>0</v>
      </c>
      <c r="AQ71" s="14">
        <f t="shared" si="37"/>
        <v>0</v>
      </c>
      <c r="AR71" s="14">
        <f t="shared" si="38"/>
        <v>0</v>
      </c>
      <c r="AS71" s="14">
        <f t="shared" si="39"/>
        <v>0</v>
      </c>
      <c r="AT71" s="14">
        <f t="shared" si="40"/>
        <v>0</v>
      </c>
      <c r="AU71" s="14">
        <f t="shared" si="41"/>
        <v>0</v>
      </c>
      <c r="AV71" s="14">
        <f t="shared" si="42"/>
        <v>0</v>
      </c>
      <c r="AW71" s="14">
        <f t="shared" si="43"/>
        <v>0</v>
      </c>
      <c r="AX71" s="14">
        <f t="shared" si="44"/>
        <v>0</v>
      </c>
      <c r="AY71" s="14">
        <f t="shared" si="45"/>
        <v>0</v>
      </c>
      <c r="AZ71" s="14">
        <f t="shared" si="46"/>
        <v>0</v>
      </c>
      <c r="BA71" s="14">
        <f t="shared" si="47"/>
        <v>0</v>
      </c>
      <c r="BB71" s="14">
        <f t="shared" si="48"/>
        <v>0</v>
      </c>
      <c r="BC71" s="14">
        <f t="shared" si="49"/>
        <v>0</v>
      </c>
      <c r="BD71" s="14">
        <f t="shared" si="50"/>
        <v>0</v>
      </c>
      <c r="BE71" s="14">
        <f t="shared" si="51"/>
        <v>0</v>
      </c>
      <c r="BF71" s="14">
        <f t="shared" si="52"/>
        <v>0</v>
      </c>
      <c r="BG71" s="14">
        <f t="shared" si="53"/>
        <v>0</v>
      </c>
      <c r="BH71" s="14">
        <f t="shared" si="54"/>
        <v>0</v>
      </c>
      <c r="BI71" s="14">
        <f t="shared" si="55"/>
        <v>0</v>
      </c>
      <c r="BJ71" s="14">
        <f t="shared" si="56"/>
        <v>0</v>
      </c>
      <c r="BK71" s="14">
        <f t="shared" si="57"/>
        <v>0</v>
      </c>
      <c r="BL71" s="14">
        <f t="shared" si="58"/>
        <v>0</v>
      </c>
      <c r="BM71" s="14">
        <f t="shared" si="59"/>
        <v>0</v>
      </c>
      <c r="BN71" s="14">
        <f t="shared" si="60"/>
        <v>0</v>
      </c>
      <c r="BO71" s="14">
        <f t="shared" si="61"/>
        <v>0</v>
      </c>
      <c r="BP71" s="14">
        <f t="shared" si="62"/>
        <v>0</v>
      </c>
      <c r="BQ71" s="14">
        <f t="shared" si="63"/>
        <v>0</v>
      </c>
      <c r="BR71" s="14">
        <f t="shared" si="64"/>
        <v>0</v>
      </c>
      <c r="BS71" s="14">
        <f t="shared" si="64"/>
        <v>0</v>
      </c>
    </row>
    <row r="72" spans="1:71" s="2" customFormat="1" ht="82.5" customHeight="1" x14ac:dyDescent="0.25">
      <c r="A72" s="11">
        <v>68</v>
      </c>
      <c r="B72" s="31" t="s">
        <v>117</v>
      </c>
      <c r="C72" s="37" t="s">
        <v>222</v>
      </c>
      <c r="D72" s="19" t="s">
        <v>59</v>
      </c>
      <c r="E72" s="41">
        <v>0</v>
      </c>
      <c r="F72" s="41">
        <v>0</v>
      </c>
      <c r="G72" s="41">
        <v>10</v>
      </c>
      <c r="H72" s="41">
        <v>0</v>
      </c>
      <c r="I72" s="41">
        <v>0</v>
      </c>
      <c r="J72" s="41">
        <v>0</v>
      </c>
      <c r="K72" s="41">
        <v>0</v>
      </c>
      <c r="L72" s="41">
        <v>0</v>
      </c>
      <c r="M72" s="41">
        <v>0</v>
      </c>
      <c r="N72" s="41">
        <v>0</v>
      </c>
      <c r="O72" s="41">
        <v>0</v>
      </c>
      <c r="P72" s="41">
        <v>0</v>
      </c>
      <c r="Q72" s="47">
        <v>10</v>
      </c>
      <c r="R72" s="41">
        <v>0</v>
      </c>
      <c r="S72" s="41">
        <v>0</v>
      </c>
      <c r="T72" s="41">
        <v>0</v>
      </c>
      <c r="U72" s="41">
        <v>0</v>
      </c>
      <c r="V72" s="41">
        <v>0</v>
      </c>
      <c r="W72" s="41">
        <v>0</v>
      </c>
      <c r="X72" s="41">
        <v>10</v>
      </c>
      <c r="Y72" s="41">
        <v>0</v>
      </c>
      <c r="Z72" s="41">
        <v>0</v>
      </c>
      <c r="AA72" s="48">
        <v>0</v>
      </c>
      <c r="AB72" s="41">
        <v>0</v>
      </c>
      <c r="AC72" s="41">
        <v>0</v>
      </c>
      <c r="AD72" s="41">
        <v>0</v>
      </c>
      <c r="AE72" s="47">
        <v>28</v>
      </c>
      <c r="AF72" s="41">
        <v>0</v>
      </c>
      <c r="AG72" s="41">
        <v>0</v>
      </c>
      <c r="AH72" s="41">
        <v>0</v>
      </c>
      <c r="AI72" s="41">
        <v>0</v>
      </c>
      <c r="AJ72" s="47">
        <v>0</v>
      </c>
      <c r="AK72" s="12">
        <f t="shared" si="65"/>
        <v>58</v>
      </c>
      <c r="AL72" s="21"/>
      <c r="AM72" s="13">
        <f t="shared" si="33"/>
        <v>0</v>
      </c>
      <c r="AN72" s="14">
        <f t="shared" si="34"/>
        <v>0</v>
      </c>
      <c r="AO72" s="14">
        <f t="shared" si="35"/>
        <v>0</v>
      </c>
      <c r="AP72" s="14">
        <f t="shared" si="36"/>
        <v>0</v>
      </c>
      <c r="AQ72" s="14">
        <f t="shared" si="37"/>
        <v>0</v>
      </c>
      <c r="AR72" s="14">
        <f t="shared" si="38"/>
        <v>0</v>
      </c>
      <c r="AS72" s="14">
        <f t="shared" si="39"/>
        <v>0</v>
      </c>
      <c r="AT72" s="14">
        <f t="shared" si="40"/>
        <v>0</v>
      </c>
      <c r="AU72" s="14">
        <f t="shared" si="41"/>
        <v>0</v>
      </c>
      <c r="AV72" s="14">
        <f t="shared" si="42"/>
        <v>0</v>
      </c>
      <c r="AW72" s="14">
        <f t="shared" si="43"/>
        <v>0</v>
      </c>
      <c r="AX72" s="14">
        <f t="shared" si="44"/>
        <v>0</v>
      </c>
      <c r="AY72" s="14">
        <f t="shared" si="45"/>
        <v>0</v>
      </c>
      <c r="AZ72" s="14">
        <f t="shared" si="46"/>
        <v>0</v>
      </c>
      <c r="BA72" s="14">
        <f t="shared" si="47"/>
        <v>0</v>
      </c>
      <c r="BB72" s="14">
        <f t="shared" si="48"/>
        <v>0</v>
      </c>
      <c r="BC72" s="14">
        <f t="shared" si="49"/>
        <v>0</v>
      </c>
      <c r="BD72" s="14">
        <f t="shared" si="50"/>
        <v>0</v>
      </c>
      <c r="BE72" s="14">
        <f t="shared" si="51"/>
        <v>0</v>
      </c>
      <c r="BF72" s="14">
        <f t="shared" si="52"/>
        <v>0</v>
      </c>
      <c r="BG72" s="14">
        <f t="shared" si="53"/>
        <v>0</v>
      </c>
      <c r="BH72" s="14">
        <f t="shared" si="54"/>
        <v>0</v>
      </c>
      <c r="BI72" s="14">
        <f t="shared" si="55"/>
        <v>0</v>
      </c>
      <c r="BJ72" s="14">
        <f t="shared" si="56"/>
        <v>0</v>
      </c>
      <c r="BK72" s="14">
        <f t="shared" si="57"/>
        <v>0</v>
      </c>
      <c r="BL72" s="14">
        <f t="shared" si="58"/>
        <v>0</v>
      </c>
      <c r="BM72" s="14">
        <f t="shared" si="59"/>
        <v>0</v>
      </c>
      <c r="BN72" s="14">
        <f t="shared" si="60"/>
        <v>0</v>
      </c>
      <c r="BO72" s="14">
        <f t="shared" si="61"/>
        <v>0</v>
      </c>
      <c r="BP72" s="14">
        <f t="shared" si="62"/>
        <v>0</v>
      </c>
      <c r="BQ72" s="14">
        <f t="shared" si="63"/>
        <v>0</v>
      </c>
      <c r="BR72" s="14">
        <f t="shared" si="64"/>
        <v>0</v>
      </c>
      <c r="BS72" s="14">
        <f t="shared" si="64"/>
        <v>0</v>
      </c>
    </row>
    <row r="73" spans="1:71" s="2" customFormat="1" ht="80.25" customHeight="1" x14ac:dyDescent="0.25">
      <c r="A73" s="10">
        <v>69</v>
      </c>
      <c r="B73" s="31" t="s">
        <v>118</v>
      </c>
      <c r="C73" s="37"/>
      <c r="D73" s="19" t="s">
        <v>70</v>
      </c>
      <c r="E73" s="41">
        <v>0</v>
      </c>
      <c r="F73" s="41">
        <v>0</v>
      </c>
      <c r="G73" s="41">
        <v>50</v>
      </c>
      <c r="H73" s="41">
        <v>0</v>
      </c>
      <c r="I73" s="41">
        <v>0</v>
      </c>
      <c r="J73" s="41">
        <v>15</v>
      </c>
      <c r="K73" s="41">
        <v>0</v>
      </c>
      <c r="L73" s="41">
        <v>0</v>
      </c>
      <c r="M73" s="41">
        <v>0</v>
      </c>
      <c r="N73" s="41">
        <v>120</v>
      </c>
      <c r="O73" s="41">
        <v>0</v>
      </c>
      <c r="P73" s="41">
        <v>10</v>
      </c>
      <c r="Q73" s="47">
        <v>0</v>
      </c>
      <c r="R73" s="41">
        <v>10</v>
      </c>
      <c r="S73" s="41">
        <v>0</v>
      </c>
      <c r="T73" s="41">
        <v>0</v>
      </c>
      <c r="U73" s="41">
        <v>450</v>
      </c>
      <c r="V73" s="41">
        <v>0</v>
      </c>
      <c r="W73" s="41">
        <v>0</v>
      </c>
      <c r="X73" s="41">
        <v>0</v>
      </c>
      <c r="Y73" s="41">
        <v>20</v>
      </c>
      <c r="Z73" s="41">
        <v>0</v>
      </c>
      <c r="AA73" s="48">
        <v>0</v>
      </c>
      <c r="AB73" s="41">
        <v>0</v>
      </c>
      <c r="AC73" s="41">
        <v>0</v>
      </c>
      <c r="AD73" s="41">
        <v>0</v>
      </c>
      <c r="AE73" s="47">
        <v>45</v>
      </c>
      <c r="AF73" s="41">
        <v>0</v>
      </c>
      <c r="AG73" s="41">
        <v>0</v>
      </c>
      <c r="AH73" s="41">
        <v>0</v>
      </c>
      <c r="AI73" s="41">
        <v>0</v>
      </c>
      <c r="AJ73" s="47">
        <v>0</v>
      </c>
      <c r="AK73" s="12">
        <f t="shared" si="65"/>
        <v>720</v>
      </c>
      <c r="AL73" s="20"/>
      <c r="AM73" s="13">
        <f t="shared" si="33"/>
        <v>0</v>
      </c>
      <c r="AN73" s="14">
        <f t="shared" si="34"/>
        <v>0</v>
      </c>
      <c r="AO73" s="14">
        <f t="shared" si="35"/>
        <v>0</v>
      </c>
      <c r="AP73" s="14">
        <f t="shared" si="36"/>
        <v>0</v>
      </c>
      <c r="AQ73" s="14">
        <f t="shared" si="37"/>
        <v>0</v>
      </c>
      <c r="AR73" s="14">
        <f t="shared" si="38"/>
        <v>0</v>
      </c>
      <c r="AS73" s="14">
        <f t="shared" si="39"/>
        <v>0</v>
      </c>
      <c r="AT73" s="14">
        <f t="shared" si="40"/>
        <v>0</v>
      </c>
      <c r="AU73" s="14">
        <f t="shared" si="41"/>
        <v>0</v>
      </c>
      <c r="AV73" s="14">
        <f t="shared" si="42"/>
        <v>0</v>
      </c>
      <c r="AW73" s="14">
        <f t="shared" si="43"/>
        <v>0</v>
      </c>
      <c r="AX73" s="14">
        <f t="shared" si="44"/>
        <v>0</v>
      </c>
      <c r="AY73" s="14">
        <f t="shared" si="45"/>
        <v>0</v>
      </c>
      <c r="AZ73" s="14">
        <f t="shared" si="46"/>
        <v>0</v>
      </c>
      <c r="BA73" s="14">
        <f t="shared" si="47"/>
        <v>0</v>
      </c>
      <c r="BB73" s="14">
        <f t="shared" si="48"/>
        <v>0</v>
      </c>
      <c r="BC73" s="14">
        <f t="shared" si="49"/>
        <v>0</v>
      </c>
      <c r="BD73" s="14">
        <f t="shared" si="50"/>
        <v>0</v>
      </c>
      <c r="BE73" s="14">
        <f t="shared" si="51"/>
        <v>0</v>
      </c>
      <c r="BF73" s="14">
        <f t="shared" si="52"/>
        <v>0</v>
      </c>
      <c r="BG73" s="14">
        <f t="shared" si="53"/>
        <v>0</v>
      </c>
      <c r="BH73" s="14">
        <f t="shared" si="54"/>
        <v>0</v>
      </c>
      <c r="BI73" s="14">
        <f t="shared" si="55"/>
        <v>0</v>
      </c>
      <c r="BJ73" s="14">
        <f t="shared" si="56"/>
        <v>0</v>
      </c>
      <c r="BK73" s="14">
        <f t="shared" si="57"/>
        <v>0</v>
      </c>
      <c r="BL73" s="14">
        <f t="shared" si="58"/>
        <v>0</v>
      </c>
      <c r="BM73" s="14">
        <f t="shared" si="59"/>
        <v>0</v>
      </c>
      <c r="BN73" s="14">
        <f t="shared" si="60"/>
        <v>0</v>
      </c>
      <c r="BO73" s="14">
        <f t="shared" si="61"/>
        <v>0</v>
      </c>
      <c r="BP73" s="14">
        <f t="shared" si="62"/>
        <v>0</v>
      </c>
      <c r="BQ73" s="14">
        <f t="shared" si="63"/>
        <v>0</v>
      </c>
      <c r="BR73" s="14">
        <f t="shared" si="64"/>
        <v>0</v>
      </c>
      <c r="BS73" s="14">
        <f t="shared" si="64"/>
        <v>0</v>
      </c>
    </row>
    <row r="74" spans="1:71" s="2" customFormat="1" ht="95.25" customHeight="1" x14ac:dyDescent="0.25">
      <c r="A74" s="11">
        <v>70</v>
      </c>
      <c r="B74" s="31" t="s">
        <v>119</v>
      </c>
      <c r="C74" s="37"/>
      <c r="D74" s="19" t="s">
        <v>70</v>
      </c>
      <c r="E74" s="41">
        <v>0</v>
      </c>
      <c r="F74" s="41">
        <v>0</v>
      </c>
      <c r="G74" s="41">
        <v>10</v>
      </c>
      <c r="H74" s="41">
        <v>0</v>
      </c>
      <c r="I74" s="41">
        <v>0</v>
      </c>
      <c r="J74" s="41">
        <v>10</v>
      </c>
      <c r="K74" s="41">
        <v>0</v>
      </c>
      <c r="L74" s="41">
        <v>0</v>
      </c>
      <c r="M74" s="41">
        <v>0</v>
      </c>
      <c r="N74" s="41">
        <v>0</v>
      </c>
      <c r="O74" s="41">
        <v>35</v>
      </c>
      <c r="P74" s="41">
        <v>0</v>
      </c>
      <c r="Q74" s="47">
        <v>0</v>
      </c>
      <c r="R74" s="41">
        <v>2</v>
      </c>
      <c r="S74" s="41">
        <v>75</v>
      </c>
      <c r="T74" s="41">
        <v>0</v>
      </c>
      <c r="U74" s="41">
        <v>0</v>
      </c>
      <c r="V74" s="41">
        <v>200</v>
      </c>
      <c r="W74" s="41">
        <v>0</v>
      </c>
      <c r="X74" s="41">
        <v>40</v>
      </c>
      <c r="Y74" s="41">
        <v>0</v>
      </c>
      <c r="Z74" s="41">
        <v>0</v>
      </c>
      <c r="AA74" s="48">
        <v>200</v>
      </c>
      <c r="AB74" s="41">
        <v>0</v>
      </c>
      <c r="AC74" s="41">
        <v>0</v>
      </c>
      <c r="AD74" s="41">
        <v>0</v>
      </c>
      <c r="AE74" s="47">
        <v>5</v>
      </c>
      <c r="AF74" s="41">
        <v>0</v>
      </c>
      <c r="AG74" s="41">
        <v>0</v>
      </c>
      <c r="AH74" s="41">
        <v>0</v>
      </c>
      <c r="AI74" s="41">
        <v>0</v>
      </c>
      <c r="AJ74" s="47">
        <v>0</v>
      </c>
      <c r="AK74" s="12">
        <f t="shared" si="65"/>
        <v>577</v>
      </c>
      <c r="AL74" s="21"/>
      <c r="AM74" s="13">
        <f t="shared" si="33"/>
        <v>0</v>
      </c>
      <c r="AN74" s="14">
        <f t="shared" si="34"/>
        <v>0</v>
      </c>
      <c r="AO74" s="14">
        <f t="shared" si="35"/>
        <v>0</v>
      </c>
      <c r="AP74" s="14">
        <f t="shared" si="36"/>
        <v>0</v>
      </c>
      <c r="AQ74" s="14">
        <f t="shared" si="37"/>
        <v>0</v>
      </c>
      <c r="AR74" s="14">
        <f t="shared" si="38"/>
        <v>0</v>
      </c>
      <c r="AS74" s="14">
        <f t="shared" si="39"/>
        <v>0</v>
      </c>
      <c r="AT74" s="14">
        <f t="shared" si="40"/>
        <v>0</v>
      </c>
      <c r="AU74" s="14">
        <f t="shared" si="41"/>
        <v>0</v>
      </c>
      <c r="AV74" s="14">
        <f t="shared" si="42"/>
        <v>0</v>
      </c>
      <c r="AW74" s="14">
        <f t="shared" si="43"/>
        <v>0</v>
      </c>
      <c r="AX74" s="14">
        <f t="shared" si="44"/>
        <v>0</v>
      </c>
      <c r="AY74" s="14">
        <f t="shared" si="45"/>
        <v>0</v>
      </c>
      <c r="AZ74" s="14">
        <f t="shared" si="46"/>
        <v>0</v>
      </c>
      <c r="BA74" s="14">
        <f t="shared" si="47"/>
        <v>0</v>
      </c>
      <c r="BB74" s="14">
        <f t="shared" si="48"/>
        <v>0</v>
      </c>
      <c r="BC74" s="14">
        <f t="shared" si="49"/>
        <v>0</v>
      </c>
      <c r="BD74" s="14">
        <f t="shared" si="50"/>
        <v>0</v>
      </c>
      <c r="BE74" s="14">
        <f t="shared" si="51"/>
        <v>0</v>
      </c>
      <c r="BF74" s="14">
        <f t="shared" si="52"/>
        <v>0</v>
      </c>
      <c r="BG74" s="14">
        <f t="shared" si="53"/>
        <v>0</v>
      </c>
      <c r="BH74" s="14">
        <f t="shared" si="54"/>
        <v>0</v>
      </c>
      <c r="BI74" s="14">
        <f t="shared" si="55"/>
        <v>0</v>
      </c>
      <c r="BJ74" s="14">
        <f t="shared" si="56"/>
        <v>0</v>
      </c>
      <c r="BK74" s="14">
        <f t="shared" si="57"/>
        <v>0</v>
      </c>
      <c r="BL74" s="14">
        <f t="shared" si="58"/>
        <v>0</v>
      </c>
      <c r="BM74" s="14">
        <f t="shared" si="59"/>
        <v>0</v>
      </c>
      <c r="BN74" s="14">
        <f t="shared" si="60"/>
        <v>0</v>
      </c>
      <c r="BO74" s="14">
        <f t="shared" si="61"/>
        <v>0</v>
      </c>
      <c r="BP74" s="14">
        <f t="shared" si="62"/>
        <v>0</v>
      </c>
      <c r="BQ74" s="14">
        <f t="shared" si="63"/>
        <v>0</v>
      </c>
      <c r="BR74" s="14">
        <f t="shared" si="64"/>
        <v>0</v>
      </c>
      <c r="BS74" s="14">
        <f t="shared" si="64"/>
        <v>0</v>
      </c>
    </row>
    <row r="75" spans="1:71" s="2" customFormat="1" ht="77.25" customHeight="1" x14ac:dyDescent="0.25">
      <c r="A75" s="10">
        <v>71</v>
      </c>
      <c r="B75" s="31" t="s">
        <v>120</v>
      </c>
      <c r="C75" s="37"/>
      <c r="D75" s="19" t="s">
        <v>70</v>
      </c>
      <c r="E75" s="41">
        <v>20</v>
      </c>
      <c r="F75" s="41">
        <v>24</v>
      </c>
      <c r="G75" s="41">
        <v>100</v>
      </c>
      <c r="H75" s="41">
        <v>10</v>
      </c>
      <c r="I75" s="41">
        <v>10</v>
      </c>
      <c r="J75" s="41">
        <v>10</v>
      </c>
      <c r="K75" s="41">
        <v>0</v>
      </c>
      <c r="L75" s="41">
        <v>50</v>
      </c>
      <c r="M75" s="41">
        <v>0</v>
      </c>
      <c r="N75" s="41">
        <v>40</v>
      </c>
      <c r="O75" s="41">
        <v>0</v>
      </c>
      <c r="P75" s="41">
        <v>10</v>
      </c>
      <c r="Q75" s="47">
        <v>240</v>
      </c>
      <c r="R75" s="41">
        <v>2</v>
      </c>
      <c r="S75" s="41">
        <v>0</v>
      </c>
      <c r="T75" s="41">
        <v>0</v>
      </c>
      <c r="U75" s="41">
        <v>0</v>
      </c>
      <c r="V75" s="41">
        <v>25</v>
      </c>
      <c r="W75" s="41">
        <v>80</v>
      </c>
      <c r="X75" s="41">
        <v>10</v>
      </c>
      <c r="Y75" s="41">
        <v>120</v>
      </c>
      <c r="Z75" s="41">
        <v>260</v>
      </c>
      <c r="AA75" s="48">
        <v>0</v>
      </c>
      <c r="AB75" s="41">
        <v>16</v>
      </c>
      <c r="AC75" s="41">
        <v>0</v>
      </c>
      <c r="AD75" s="41">
        <v>0</v>
      </c>
      <c r="AE75" s="47">
        <v>37</v>
      </c>
      <c r="AF75" s="41">
        <v>10</v>
      </c>
      <c r="AG75" s="41">
        <v>12</v>
      </c>
      <c r="AH75" s="41">
        <v>0</v>
      </c>
      <c r="AI75" s="41">
        <v>0</v>
      </c>
      <c r="AJ75" s="47">
        <v>0</v>
      </c>
      <c r="AK75" s="12">
        <f t="shared" si="65"/>
        <v>1086</v>
      </c>
      <c r="AL75" s="20"/>
      <c r="AM75" s="13">
        <f t="shared" si="33"/>
        <v>0</v>
      </c>
      <c r="AN75" s="14">
        <f t="shared" si="34"/>
        <v>0</v>
      </c>
      <c r="AO75" s="14">
        <f t="shared" si="35"/>
        <v>0</v>
      </c>
      <c r="AP75" s="14">
        <f t="shared" si="36"/>
        <v>0</v>
      </c>
      <c r="AQ75" s="14">
        <f t="shared" si="37"/>
        <v>0</v>
      </c>
      <c r="AR75" s="14">
        <f t="shared" si="38"/>
        <v>0</v>
      </c>
      <c r="AS75" s="14">
        <f t="shared" si="39"/>
        <v>0</v>
      </c>
      <c r="AT75" s="14">
        <f t="shared" si="40"/>
        <v>0</v>
      </c>
      <c r="AU75" s="14">
        <f t="shared" si="41"/>
        <v>0</v>
      </c>
      <c r="AV75" s="14">
        <f t="shared" si="42"/>
        <v>0</v>
      </c>
      <c r="AW75" s="14">
        <f t="shared" si="43"/>
        <v>0</v>
      </c>
      <c r="AX75" s="14">
        <f t="shared" si="44"/>
        <v>0</v>
      </c>
      <c r="AY75" s="14">
        <f t="shared" si="45"/>
        <v>0</v>
      </c>
      <c r="AZ75" s="14">
        <f t="shared" si="46"/>
        <v>0</v>
      </c>
      <c r="BA75" s="14">
        <f t="shared" si="47"/>
        <v>0</v>
      </c>
      <c r="BB75" s="14">
        <f t="shared" si="48"/>
        <v>0</v>
      </c>
      <c r="BC75" s="14">
        <f t="shared" si="49"/>
        <v>0</v>
      </c>
      <c r="BD75" s="14">
        <f t="shared" si="50"/>
        <v>0</v>
      </c>
      <c r="BE75" s="14">
        <f t="shared" si="51"/>
        <v>0</v>
      </c>
      <c r="BF75" s="14">
        <f t="shared" si="52"/>
        <v>0</v>
      </c>
      <c r="BG75" s="14">
        <f t="shared" si="53"/>
        <v>0</v>
      </c>
      <c r="BH75" s="14">
        <f t="shared" si="54"/>
        <v>0</v>
      </c>
      <c r="BI75" s="14">
        <f t="shared" si="55"/>
        <v>0</v>
      </c>
      <c r="BJ75" s="14">
        <f t="shared" si="56"/>
        <v>0</v>
      </c>
      <c r="BK75" s="14">
        <f t="shared" si="57"/>
        <v>0</v>
      </c>
      <c r="BL75" s="14">
        <f t="shared" si="58"/>
        <v>0</v>
      </c>
      <c r="BM75" s="14">
        <f t="shared" si="59"/>
        <v>0</v>
      </c>
      <c r="BN75" s="14">
        <f t="shared" si="60"/>
        <v>0</v>
      </c>
      <c r="BO75" s="14">
        <f t="shared" si="61"/>
        <v>0</v>
      </c>
      <c r="BP75" s="14">
        <f t="shared" si="62"/>
        <v>0</v>
      </c>
      <c r="BQ75" s="14">
        <f t="shared" si="63"/>
        <v>0</v>
      </c>
      <c r="BR75" s="14">
        <f t="shared" si="64"/>
        <v>0</v>
      </c>
      <c r="BS75" s="14">
        <f t="shared" si="64"/>
        <v>0</v>
      </c>
    </row>
    <row r="76" spans="1:71" s="2" customFormat="1" ht="84" customHeight="1" x14ac:dyDescent="0.25">
      <c r="A76" s="11">
        <v>72</v>
      </c>
      <c r="B76" s="31" t="s">
        <v>121</v>
      </c>
      <c r="C76" s="37"/>
      <c r="D76" s="19" t="s">
        <v>70</v>
      </c>
      <c r="E76" s="41">
        <v>10</v>
      </c>
      <c r="F76" s="41">
        <v>0</v>
      </c>
      <c r="G76" s="41">
        <v>100</v>
      </c>
      <c r="H76" s="41">
        <v>0</v>
      </c>
      <c r="I76" s="41">
        <v>0</v>
      </c>
      <c r="J76" s="41">
        <v>10</v>
      </c>
      <c r="K76" s="41">
        <v>0</v>
      </c>
      <c r="L76" s="41">
        <v>0</v>
      </c>
      <c r="M76" s="41">
        <v>25</v>
      </c>
      <c r="N76" s="41">
        <v>0</v>
      </c>
      <c r="O76" s="41">
        <v>0</v>
      </c>
      <c r="P76" s="41">
        <v>10</v>
      </c>
      <c r="Q76" s="47">
        <v>0</v>
      </c>
      <c r="R76" s="41">
        <v>0</v>
      </c>
      <c r="S76" s="41">
        <v>0</v>
      </c>
      <c r="T76" s="41">
        <v>50</v>
      </c>
      <c r="U76" s="41">
        <v>0</v>
      </c>
      <c r="V76" s="41">
        <v>0</v>
      </c>
      <c r="W76" s="41">
        <v>100</v>
      </c>
      <c r="X76" s="41">
        <v>60</v>
      </c>
      <c r="Y76" s="41">
        <v>250</v>
      </c>
      <c r="Z76" s="41">
        <v>0</v>
      </c>
      <c r="AA76" s="48">
        <v>0</v>
      </c>
      <c r="AB76" s="41">
        <v>14</v>
      </c>
      <c r="AC76" s="41">
        <v>30</v>
      </c>
      <c r="AD76" s="41">
        <v>25</v>
      </c>
      <c r="AE76" s="47">
        <v>8</v>
      </c>
      <c r="AF76" s="41">
        <v>15</v>
      </c>
      <c r="AG76" s="41">
        <v>20</v>
      </c>
      <c r="AH76" s="41">
        <v>0</v>
      </c>
      <c r="AI76" s="41">
        <v>0</v>
      </c>
      <c r="AJ76" s="47">
        <v>0</v>
      </c>
      <c r="AK76" s="12">
        <f t="shared" si="65"/>
        <v>727</v>
      </c>
      <c r="AL76" s="21"/>
      <c r="AM76" s="13">
        <f t="shared" si="33"/>
        <v>0</v>
      </c>
      <c r="AN76" s="14">
        <f t="shared" si="34"/>
        <v>0</v>
      </c>
      <c r="AO76" s="14">
        <f t="shared" si="35"/>
        <v>0</v>
      </c>
      <c r="AP76" s="14">
        <f t="shared" si="36"/>
        <v>0</v>
      </c>
      <c r="AQ76" s="14">
        <f t="shared" si="37"/>
        <v>0</v>
      </c>
      <c r="AR76" s="14">
        <f t="shared" si="38"/>
        <v>0</v>
      </c>
      <c r="AS76" s="14">
        <f t="shared" si="39"/>
        <v>0</v>
      </c>
      <c r="AT76" s="14">
        <f t="shared" si="40"/>
        <v>0</v>
      </c>
      <c r="AU76" s="14">
        <f t="shared" si="41"/>
        <v>0</v>
      </c>
      <c r="AV76" s="14">
        <f t="shared" si="42"/>
        <v>0</v>
      </c>
      <c r="AW76" s="14">
        <f t="shared" si="43"/>
        <v>0</v>
      </c>
      <c r="AX76" s="14">
        <f t="shared" si="44"/>
        <v>0</v>
      </c>
      <c r="AY76" s="14">
        <f t="shared" si="45"/>
        <v>0</v>
      </c>
      <c r="AZ76" s="14">
        <f t="shared" si="46"/>
        <v>0</v>
      </c>
      <c r="BA76" s="14">
        <f t="shared" si="47"/>
        <v>0</v>
      </c>
      <c r="BB76" s="14">
        <f t="shared" si="48"/>
        <v>0</v>
      </c>
      <c r="BC76" s="14">
        <f t="shared" si="49"/>
        <v>0</v>
      </c>
      <c r="BD76" s="14">
        <f t="shared" si="50"/>
        <v>0</v>
      </c>
      <c r="BE76" s="14">
        <f t="shared" si="51"/>
        <v>0</v>
      </c>
      <c r="BF76" s="14">
        <f t="shared" si="52"/>
        <v>0</v>
      </c>
      <c r="BG76" s="14">
        <f t="shared" si="53"/>
        <v>0</v>
      </c>
      <c r="BH76" s="14">
        <f t="shared" si="54"/>
        <v>0</v>
      </c>
      <c r="BI76" s="14">
        <f t="shared" si="55"/>
        <v>0</v>
      </c>
      <c r="BJ76" s="14">
        <f t="shared" si="56"/>
        <v>0</v>
      </c>
      <c r="BK76" s="14">
        <f t="shared" si="57"/>
        <v>0</v>
      </c>
      <c r="BL76" s="14">
        <f t="shared" si="58"/>
        <v>0</v>
      </c>
      <c r="BM76" s="14">
        <f t="shared" si="59"/>
        <v>0</v>
      </c>
      <c r="BN76" s="14">
        <f t="shared" si="60"/>
        <v>0</v>
      </c>
      <c r="BO76" s="14">
        <f t="shared" si="61"/>
        <v>0</v>
      </c>
      <c r="BP76" s="14">
        <f t="shared" si="62"/>
        <v>0</v>
      </c>
      <c r="BQ76" s="14">
        <f t="shared" si="63"/>
        <v>0</v>
      </c>
      <c r="BR76" s="14">
        <f t="shared" si="64"/>
        <v>0</v>
      </c>
      <c r="BS76" s="14">
        <f t="shared" si="64"/>
        <v>0</v>
      </c>
    </row>
    <row r="77" spans="1:71" s="2" customFormat="1" ht="84.75" customHeight="1" x14ac:dyDescent="0.25">
      <c r="A77" s="10">
        <v>73</v>
      </c>
      <c r="B77" s="31" t="s">
        <v>122</v>
      </c>
      <c r="C77" s="37"/>
      <c r="D77" s="19" t="s">
        <v>70</v>
      </c>
      <c r="E77" s="41">
        <v>0</v>
      </c>
      <c r="F77" s="41">
        <v>0</v>
      </c>
      <c r="G77" s="41">
        <v>100</v>
      </c>
      <c r="H77" s="41">
        <v>0</v>
      </c>
      <c r="I77" s="41">
        <v>0</v>
      </c>
      <c r="J77" s="41">
        <v>10</v>
      </c>
      <c r="K77" s="41">
        <v>0</v>
      </c>
      <c r="L77" s="41">
        <v>0</v>
      </c>
      <c r="M77" s="41">
        <v>0</v>
      </c>
      <c r="N77" s="41">
        <v>0</v>
      </c>
      <c r="O77" s="41">
        <v>0</v>
      </c>
      <c r="P77" s="41">
        <v>10</v>
      </c>
      <c r="Q77" s="47">
        <v>0</v>
      </c>
      <c r="R77" s="41">
        <v>0</v>
      </c>
      <c r="S77" s="41">
        <v>0</v>
      </c>
      <c r="T77" s="41">
        <v>0</v>
      </c>
      <c r="U77" s="41">
        <v>0</v>
      </c>
      <c r="V77" s="41">
        <v>0</v>
      </c>
      <c r="W77" s="41">
        <v>0</v>
      </c>
      <c r="X77" s="41">
        <v>0</v>
      </c>
      <c r="Y77" s="41">
        <v>0</v>
      </c>
      <c r="Z77" s="41">
        <v>80</v>
      </c>
      <c r="AA77" s="48">
        <v>0</v>
      </c>
      <c r="AB77" s="41">
        <v>0</v>
      </c>
      <c r="AC77" s="41">
        <v>0</v>
      </c>
      <c r="AD77" s="41">
        <v>0</v>
      </c>
      <c r="AE77" s="47">
        <v>0</v>
      </c>
      <c r="AF77" s="41">
        <v>0</v>
      </c>
      <c r="AG77" s="41">
        <v>0</v>
      </c>
      <c r="AH77" s="41">
        <v>0</v>
      </c>
      <c r="AI77" s="41">
        <v>0</v>
      </c>
      <c r="AJ77" s="47">
        <v>0</v>
      </c>
      <c r="AK77" s="12">
        <f t="shared" si="65"/>
        <v>200</v>
      </c>
      <c r="AL77" s="20"/>
      <c r="AM77" s="13">
        <f t="shared" si="33"/>
        <v>0</v>
      </c>
      <c r="AN77" s="14">
        <f t="shared" si="34"/>
        <v>0</v>
      </c>
      <c r="AO77" s="14">
        <f t="shared" si="35"/>
        <v>0</v>
      </c>
      <c r="AP77" s="14">
        <f t="shared" si="36"/>
        <v>0</v>
      </c>
      <c r="AQ77" s="14">
        <f t="shared" si="37"/>
        <v>0</v>
      </c>
      <c r="AR77" s="14">
        <f t="shared" si="38"/>
        <v>0</v>
      </c>
      <c r="AS77" s="14">
        <f t="shared" si="39"/>
        <v>0</v>
      </c>
      <c r="AT77" s="14">
        <f t="shared" si="40"/>
        <v>0</v>
      </c>
      <c r="AU77" s="14">
        <f t="shared" si="41"/>
        <v>0</v>
      </c>
      <c r="AV77" s="14">
        <f t="shared" si="42"/>
        <v>0</v>
      </c>
      <c r="AW77" s="14">
        <f t="shared" si="43"/>
        <v>0</v>
      </c>
      <c r="AX77" s="14">
        <f t="shared" si="44"/>
        <v>0</v>
      </c>
      <c r="AY77" s="14">
        <f t="shared" si="45"/>
        <v>0</v>
      </c>
      <c r="AZ77" s="14">
        <f t="shared" si="46"/>
        <v>0</v>
      </c>
      <c r="BA77" s="14">
        <f t="shared" si="47"/>
        <v>0</v>
      </c>
      <c r="BB77" s="14">
        <f t="shared" si="48"/>
        <v>0</v>
      </c>
      <c r="BC77" s="14">
        <f t="shared" si="49"/>
        <v>0</v>
      </c>
      <c r="BD77" s="14">
        <f t="shared" si="50"/>
        <v>0</v>
      </c>
      <c r="BE77" s="14">
        <f t="shared" si="51"/>
        <v>0</v>
      </c>
      <c r="BF77" s="14">
        <f t="shared" si="52"/>
        <v>0</v>
      </c>
      <c r="BG77" s="14">
        <f t="shared" si="53"/>
        <v>0</v>
      </c>
      <c r="BH77" s="14">
        <f t="shared" si="54"/>
        <v>0</v>
      </c>
      <c r="BI77" s="14">
        <f t="shared" si="55"/>
        <v>0</v>
      </c>
      <c r="BJ77" s="14">
        <f t="shared" si="56"/>
        <v>0</v>
      </c>
      <c r="BK77" s="14">
        <f t="shared" si="57"/>
        <v>0</v>
      </c>
      <c r="BL77" s="14">
        <f t="shared" si="58"/>
        <v>0</v>
      </c>
      <c r="BM77" s="14">
        <f t="shared" si="59"/>
        <v>0</v>
      </c>
      <c r="BN77" s="14">
        <f t="shared" si="60"/>
        <v>0</v>
      </c>
      <c r="BO77" s="14">
        <f t="shared" si="61"/>
        <v>0</v>
      </c>
      <c r="BP77" s="14">
        <f t="shared" si="62"/>
        <v>0</v>
      </c>
      <c r="BQ77" s="14">
        <f t="shared" si="63"/>
        <v>0</v>
      </c>
      <c r="BR77" s="14">
        <f t="shared" si="64"/>
        <v>0</v>
      </c>
      <c r="BS77" s="14">
        <f t="shared" si="64"/>
        <v>0</v>
      </c>
    </row>
    <row r="78" spans="1:71" s="2" customFormat="1" ht="73.5" customHeight="1" x14ac:dyDescent="0.25">
      <c r="A78" s="11">
        <v>74</v>
      </c>
      <c r="B78" s="36" t="s">
        <v>123</v>
      </c>
      <c r="C78" s="37"/>
      <c r="D78" s="19" t="s">
        <v>70</v>
      </c>
      <c r="E78" s="41">
        <v>10</v>
      </c>
      <c r="F78" s="41">
        <v>0</v>
      </c>
      <c r="G78" s="41">
        <v>100</v>
      </c>
      <c r="H78" s="41">
        <v>20</v>
      </c>
      <c r="I78" s="41">
        <v>12</v>
      </c>
      <c r="J78" s="41">
        <v>20</v>
      </c>
      <c r="K78" s="41">
        <v>52</v>
      </c>
      <c r="L78" s="41">
        <v>0</v>
      </c>
      <c r="M78" s="41">
        <v>0</v>
      </c>
      <c r="N78" s="41">
        <v>0</v>
      </c>
      <c r="O78" s="41">
        <v>0</v>
      </c>
      <c r="P78" s="41">
        <v>10</v>
      </c>
      <c r="Q78" s="47">
        <v>0</v>
      </c>
      <c r="R78" s="41">
        <v>0</v>
      </c>
      <c r="S78" s="41">
        <v>0</v>
      </c>
      <c r="T78" s="41">
        <v>0</v>
      </c>
      <c r="U78" s="41">
        <v>0</v>
      </c>
      <c r="V78" s="41">
        <v>0</v>
      </c>
      <c r="W78" s="41">
        <v>0</v>
      </c>
      <c r="X78" s="41">
        <v>0</v>
      </c>
      <c r="Y78" s="41">
        <v>50</v>
      </c>
      <c r="Z78" s="41">
        <v>0</v>
      </c>
      <c r="AA78" s="48">
        <v>0</v>
      </c>
      <c r="AB78" s="41">
        <v>0</v>
      </c>
      <c r="AC78" s="41">
        <v>0</v>
      </c>
      <c r="AD78" s="41">
        <v>0</v>
      </c>
      <c r="AE78" s="47">
        <v>50</v>
      </c>
      <c r="AF78" s="41">
        <v>10</v>
      </c>
      <c r="AG78" s="41">
        <v>0</v>
      </c>
      <c r="AH78" s="41">
        <v>0</v>
      </c>
      <c r="AI78" s="41">
        <v>0</v>
      </c>
      <c r="AJ78" s="47">
        <v>0</v>
      </c>
      <c r="AK78" s="12">
        <f t="shared" si="65"/>
        <v>334</v>
      </c>
      <c r="AL78" s="21"/>
      <c r="AM78" s="13">
        <f t="shared" si="33"/>
        <v>0</v>
      </c>
      <c r="AN78" s="14">
        <f t="shared" si="34"/>
        <v>0</v>
      </c>
      <c r="AO78" s="14">
        <f t="shared" si="35"/>
        <v>0</v>
      </c>
      <c r="AP78" s="14">
        <f t="shared" si="36"/>
        <v>0</v>
      </c>
      <c r="AQ78" s="14">
        <f t="shared" si="37"/>
        <v>0</v>
      </c>
      <c r="AR78" s="14">
        <f t="shared" si="38"/>
        <v>0</v>
      </c>
      <c r="AS78" s="14">
        <f t="shared" si="39"/>
        <v>0</v>
      </c>
      <c r="AT78" s="14">
        <f t="shared" si="40"/>
        <v>0</v>
      </c>
      <c r="AU78" s="14">
        <f t="shared" si="41"/>
        <v>0</v>
      </c>
      <c r="AV78" s="14">
        <f t="shared" si="42"/>
        <v>0</v>
      </c>
      <c r="AW78" s="14">
        <f t="shared" si="43"/>
        <v>0</v>
      </c>
      <c r="AX78" s="14">
        <f t="shared" si="44"/>
        <v>0</v>
      </c>
      <c r="AY78" s="14">
        <f t="shared" si="45"/>
        <v>0</v>
      </c>
      <c r="AZ78" s="14">
        <f t="shared" si="46"/>
        <v>0</v>
      </c>
      <c r="BA78" s="14">
        <f t="shared" si="47"/>
        <v>0</v>
      </c>
      <c r="BB78" s="14">
        <f t="shared" si="48"/>
        <v>0</v>
      </c>
      <c r="BC78" s="14">
        <f t="shared" si="49"/>
        <v>0</v>
      </c>
      <c r="BD78" s="14">
        <f t="shared" si="50"/>
        <v>0</v>
      </c>
      <c r="BE78" s="14">
        <f t="shared" si="51"/>
        <v>0</v>
      </c>
      <c r="BF78" s="14">
        <f t="shared" si="52"/>
        <v>0</v>
      </c>
      <c r="BG78" s="14">
        <f t="shared" si="53"/>
        <v>0</v>
      </c>
      <c r="BH78" s="14">
        <f t="shared" si="54"/>
        <v>0</v>
      </c>
      <c r="BI78" s="14">
        <f t="shared" si="55"/>
        <v>0</v>
      </c>
      <c r="BJ78" s="14">
        <f t="shared" si="56"/>
        <v>0</v>
      </c>
      <c r="BK78" s="14">
        <f t="shared" si="57"/>
        <v>0</v>
      </c>
      <c r="BL78" s="14">
        <f t="shared" si="58"/>
        <v>0</v>
      </c>
      <c r="BM78" s="14">
        <f t="shared" si="59"/>
        <v>0</v>
      </c>
      <c r="BN78" s="14">
        <f t="shared" si="60"/>
        <v>0</v>
      </c>
      <c r="BO78" s="14">
        <f t="shared" si="61"/>
        <v>0</v>
      </c>
      <c r="BP78" s="14">
        <f t="shared" si="62"/>
        <v>0</v>
      </c>
      <c r="BQ78" s="14">
        <f t="shared" si="63"/>
        <v>0</v>
      </c>
      <c r="BR78" s="14">
        <f t="shared" si="64"/>
        <v>0</v>
      </c>
      <c r="BS78" s="14">
        <f t="shared" si="64"/>
        <v>0</v>
      </c>
    </row>
    <row r="79" spans="1:71" s="2" customFormat="1" ht="68.25" customHeight="1" x14ac:dyDescent="0.25">
      <c r="A79" s="10">
        <v>75</v>
      </c>
      <c r="B79" s="42" t="s">
        <v>124</v>
      </c>
      <c r="C79" s="37" t="s">
        <v>61</v>
      </c>
      <c r="D79" s="19" t="s">
        <v>59</v>
      </c>
      <c r="E79" s="41">
        <v>0</v>
      </c>
      <c r="F79" s="41">
        <v>0</v>
      </c>
      <c r="G79" s="41">
        <v>0</v>
      </c>
      <c r="H79" s="41">
        <v>0</v>
      </c>
      <c r="I79" s="41">
        <v>0</v>
      </c>
      <c r="J79" s="41">
        <v>1</v>
      </c>
      <c r="K79" s="41">
        <v>0</v>
      </c>
      <c r="L79" s="41">
        <v>0</v>
      </c>
      <c r="M79" s="41">
        <v>0</v>
      </c>
      <c r="N79" s="41">
        <v>0</v>
      </c>
      <c r="O79" s="41">
        <v>0</v>
      </c>
      <c r="P79" s="41">
        <v>0</v>
      </c>
      <c r="Q79" s="47">
        <v>5</v>
      </c>
      <c r="R79" s="41">
        <v>2</v>
      </c>
      <c r="S79" s="41">
        <v>0</v>
      </c>
      <c r="T79" s="41">
        <v>5</v>
      </c>
      <c r="U79" s="41">
        <v>20</v>
      </c>
      <c r="V79" s="41">
        <v>0</v>
      </c>
      <c r="W79" s="41">
        <v>0</v>
      </c>
      <c r="X79" s="41">
        <v>0</v>
      </c>
      <c r="Y79" s="41">
        <v>0</v>
      </c>
      <c r="Z79" s="41">
        <v>0</v>
      </c>
      <c r="AA79" s="48">
        <v>9</v>
      </c>
      <c r="AB79" s="41">
        <v>2</v>
      </c>
      <c r="AC79" s="41">
        <v>0</v>
      </c>
      <c r="AD79" s="41">
        <v>2</v>
      </c>
      <c r="AE79" s="47">
        <v>0</v>
      </c>
      <c r="AF79" s="41">
        <v>0</v>
      </c>
      <c r="AG79" s="41">
        <v>0</v>
      </c>
      <c r="AH79" s="41">
        <v>0</v>
      </c>
      <c r="AI79" s="41">
        <v>0</v>
      </c>
      <c r="AJ79" s="47">
        <v>0</v>
      </c>
      <c r="AK79" s="12">
        <f t="shared" si="65"/>
        <v>46</v>
      </c>
      <c r="AL79" s="20"/>
      <c r="AM79" s="13">
        <f t="shared" si="33"/>
        <v>0</v>
      </c>
      <c r="AN79" s="14">
        <f t="shared" si="34"/>
        <v>0</v>
      </c>
      <c r="AO79" s="14">
        <f t="shared" si="35"/>
        <v>0</v>
      </c>
      <c r="AP79" s="14">
        <f t="shared" si="36"/>
        <v>0</v>
      </c>
      <c r="AQ79" s="14">
        <f t="shared" si="37"/>
        <v>0</v>
      </c>
      <c r="AR79" s="14">
        <f t="shared" si="38"/>
        <v>0</v>
      </c>
      <c r="AS79" s="14">
        <f t="shared" si="39"/>
        <v>0</v>
      </c>
      <c r="AT79" s="14">
        <f t="shared" si="40"/>
        <v>0</v>
      </c>
      <c r="AU79" s="14">
        <f t="shared" si="41"/>
        <v>0</v>
      </c>
      <c r="AV79" s="14">
        <f t="shared" si="42"/>
        <v>0</v>
      </c>
      <c r="AW79" s="14">
        <f t="shared" si="43"/>
        <v>0</v>
      </c>
      <c r="AX79" s="14">
        <f t="shared" si="44"/>
        <v>0</v>
      </c>
      <c r="AY79" s="14">
        <f t="shared" si="45"/>
        <v>0</v>
      </c>
      <c r="AZ79" s="14">
        <f t="shared" si="46"/>
        <v>0</v>
      </c>
      <c r="BA79" s="14">
        <f t="shared" si="47"/>
        <v>0</v>
      </c>
      <c r="BB79" s="14">
        <f t="shared" si="48"/>
        <v>0</v>
      </c>
      <c r="BC79" s="14">
        <f t="shared" si="49"/>
        <v>0</v>
      </c>
      <c r="BD79" s="14">
        <f t="shared" si="50"/>
        <v>0</v>
      </c>
      <c r="BE79" s="14">
        <f t="shared" si="51"/>
        <v>0</v>
      </c>
      <c r="BF79" s="14">
        <f t="shared" si="52"/>
        <v>0</v>
      </c>
      <c r="BG79" s="14">
        <f t="shared" si="53"/>
        <v>0</v>
      </c>
      <c r="BH79" s="14">
        <f t="shared" si="54"/>
        <v>0</v>
      </c>
      <c r="BI79" s="14">
        <f t="shared" si="55"/>
        <v>0</v>
      </c>
      <c r="BJ79" s="14">
        <f t="shared" si="56"/>
        <v>0</v>
      </c>
      <c r="BK79" s="14">
        <f t="shared" si="57"/>
        <v>0</v>
      </c>
      <c r="BL79" s="14">
        <f t="shared" si="58"/>
        <v>0</v>
      </c>
      <c r="BM79" s="14">
        <f t="shared" si="59"/>
        <v>0</v>
      </c>
      <c r="BN79" s="14">
        <f t="shared" si="60"/>
        <v>0</v>
      </c>
      <c r="BO79" s="14">
        <f t="shared" si="61"/>
        <v>0</v>
      </c>
      <c r="BP79" s="14">
        <f t="shared" si="62"/>
        <v>0</v>
      </c>
      <c r="BQ79" s="14">
        <f t="shared" si="63"/>
        <v>0</v>
      </c>
      <c r="BR79" s="14">
        <f t="shared" si="64"/>
        <v>0</v>
      </c>
      <c r="BS79" s="14">
        <f t="shared" si="64"/>
        <v>0</v>
      </c>
    </row>
    <row r="80" spans="1:71" s="2" customFormat="1" ht="88.5" customHeight="1" x14ac:dyDescent="0.25">
      <c r="A80" s="11">
        <v>76</v>
      </c>
      <c r="B80" s="36" t="s">
        <v>125</v>
      </c>
      <c r="C80" s="37" t="s">
        <v>44</v>
      </c>
      <c r="D80" s="19" t="s">
        <v>59</v>
      </c>
      <c r="E80" s="41">
        <v>0</v>
      </c>
      <c r="F80" s="41">
        <v>0</v>
      </c>
      <c r="G80" s="41">
        <v>0</v>
      </c>
      <c r="H80" s="41">
        <v>0</v>
      </c>
      <c r="I80" s="41">
        <v>12</v>
      </c>
      <c r="J80" s="41">
        <v>0</v>
      </c>
      <c r="K80" s="41">
        <v>0</v>
      </c>
      <c r="L80" s="41">
        <v>0</v>
      </c>
      <c r="M80" s="41">
        <v>0</v>
      </c>
      <c r="N80" s="41">
        <v>0</v>
      </c>
      <c r="O80" s="41">
        <v>0</v>
      </c>
      <c r="P80" s="41">
        <v>0</v>
      </c>
      <c r="Q80" s="47">
        <v>0</v>
      </c>
      <c r="R80" s="41">
        <v>1</v>
      </c>
      <c r="S80" s="41">
        <v>0</v>
      </c>
      <c r="T80" s="41">
        <v>0</v>
      </c>
      <c r="U80" s="41">
        <v>0</v>
      </c>
      <c r="V80" s="41">
        <v>0</v>
      </c>
      <c r="W80" s="41">
        <v>0</v>
      </c>
      <c r="X80" s="41">
        <v>0</v>
      </c>
      <c r="Y80" s="41">
        <v>0</v>
      </c>
      <c r="Z80" s="41">
        <v>0</v>
      </c>
      <c r="AA80" s="48">
        <v>0</v>
      </c>
      <c r="AB80" s="41">
        <v>0</v>
      </c>
      <c r="AC80" s="41">
        <v>0</v>
      </c>
      <c r="AD80" s="41">
        <v>0</v>
      </c>
      <c r="AE80" s="47">
        <v>10</v>
      </c>
      <c r="AF80" s="41">
        <v>0</v>
      </c>
      <c r="AG80" s="41">
        <v>0</v>
      </c>
      <c r="AH80" s="41">
        <v>0</v>
      </c>
      <c r="AI80" s="41">
        <v>0</v>
      </c>
      <c r="AJ80" s="47">
        <v>0</v>
      </c>
      <c r="AK80" s="12">
        <f t="shared" si="65"/>
        <v>23</v>
      </c>
      <c r="AL80" s="21"/>
      <c r="AM80" s="13">
        <f t="shared" si="33"/>
        <v>0</v>
      </c>
      <c r="AN80" s="14">
        <f t="shared" si="34"/>
        <v>0</v>
      </c>
      <c r="AO80" s="14">
        <f t="shared" si="35"/>
        <v>0</v>
      </c>
      <c r="AP80" s="14">
        <f t="shared" si="36"/>
        <v>0</v>
      </c>
      <c r="AQ80" s="14">
        <f t="shared" si="37"/>
        <v>0</v>
      </c>
      <c r="AR80" s="14">
        <f t="shared" si="38"/>
        <v>0</v>
      </c>
      <c r="AS80" s="14">
        <f t="shared" si="39"/>
        <v>0</v>
      </c>
      <c r="AT80" s="14">
        <f t="shared" si="40"/>
        <v>0</v>
      </c>
      <c r="AU80" s="14">
        <f t="shared" si="41"/>
        <v>0</v>
      </c>
      <c r="AV80" s="14">
        <f t="shared" si="42"/>
        <v>0</v>
      </c>
      <c r="AW80" s="14">
        <f t="shared" si="43"/>
        <v>0</v>
      </c>
      <c r="AX80" s="14">
        <f t="shared" si="44"/>
        <v>0</v>
      </c>
      <c r="AY80" s="14">
        <f t="shared" si="45"/>
        <v>0</v>
      </c>
      <c r="AZ80" s="14">
        <f t="shared" si="46"/>
        <v>0</v>
      </c>
      <c r="BA80" s="14">
        <f t="shared" si="47"/>
        <v>0</v>
      </c>
      <c r="BB80" s="14">
        <f t="shared" si="48"/>
        <v>0</v>
      </c>
      <c r="BC80" s="14">
        <f t="shared" si="49"/>
        <v>0</v>
      </c>
      <c r="BD80" s="14">
        <f t="shared" si="50"/>
        <v>0</v>
      </c>
      <c r="BE80" s="14">
        <f t="shared" si="51"/>
        <v>0</v>
      </c>
      <c r="BF80" s="14">
        <f t="shared" si="52"/>
        <v>0</v>
      </c>
      <c r="BG80" s="14">
        <f t="shared" si="53"/>
        <v>0</v>
      </c>
      <c r="BH80" s="14">
        <f t="shared" si="54"/>
        <v>0</v>
      </c>
      <c r="BI80" s="14">
        <f t="shared" si="55"/>
        <v>0</v>
      </c>
      <c r="BJ80" s="14">
        <f t="shared" si="56"/>
        <v>0</v>
      </c>
      <c r="BK80" s="14">
        <f t="shared" si="57"/>
        <v>0</v>
      </c>
      <c r="BL80" s="14">
        <f t="shared" si="58"/>
        <v>0</v>
      </c>
      <c r="BM80" s="14">
        <f t="shared" si="59"/>
        <v>0</v>
      </c>
      <c r="BN80" s="14">
        <f t="shared" si="60"/>
        <v>0</v>
      </c>
      <c r="BO80" s="14">
        <f t="shared" si="61"/>
        <v>0</v>
      </c>
      <c r="BP80" s="14">
        <f t="shared" si="62"/>
        <v>0</v>
      </c>
      <c r="BQ80" s="14">
        <f t="shared" si="63"/>
        <v>0</v>
      </c>
      <c r="BR80" s="14">
        <f t="shared" si="64"/>
        <v>0</v>
      </c>
      <c r="BS80" s="14">
        <f t="shared" si="64"/>
        <v>0</v>
      </c>
    </row>
    <row r="81" spans="1:71" s="2" customFormat="1" ht="88.5" customHeight="1" x14ac:dyDescent="0.25">
      <c r="A81" s="10">
        <v>77</v>
      </c>
      <c r="B81" s="42" t="s">
        <v>126</v>
      </c>
      <c r="C81" s="37" t="s">
        <v>37</v>
      </c>
      <c r="D81" s="19" t="s">
        <v>59</v>
      </c>
      <c r="E81" s="41">
        <v>0</v>
      </c>
      <c r="F81" s="41">
        <v>12</v>
      </c>
      <c r="G81" s="41">
        <v>10</v>
      </c>
      <c r="H81" s="41">
        <v>2</v>
      </c>
      <c r="I81" s="41">
        <v>1</v>
      </c>
      <c r="J81" s="41">
        <v>0</v>
      </c>
      <c r="K81" s="41">
        <v>0</v>
      </c>
      <c r="L81" s="41">
        <v>0</v>
      </c>
      <c r="M81" s="41">
        <v>0</v>
      </c>
      <c r="N81" s="41">
        <v>0</v>
      </c>
      <c r="O81" s="41">
        <v>0</v>
      </c>
      <c r="P81" s="41">
        <v>0</v>
      </c>
      <c r="Q81" s="47">
        <v>0</v>
      </c>
      <c r="R81" s="41">
        <v>1</v>
      </c>
      <c r="S81" s="41">
        <v>0</v>
      </c>
      <c r="T81" s="41">
        <v>0</v>
      </c>
      <c r="U81" s="41">
        <v>0</v>
      </c>
      <c r="V81" s="41">
        <v>0</v>
      </c>
      <c r="W81" s="41">
        <v>5</v>
      </c>
      <c r="X81" s="41">
        <v>0</v>
      </c>
      <c r="Y81" s="41">
        <v>10</v>
      </c>
      <c r="Z81" s="41">
        <v>3</v>
      </c>
      <c r="AA81" s="48">
        <v>0</v>
      </c>
      <c r="AB81" s="41">
        <v>0</v>
      </c>
      <c r="AC81" s="41">
        <v>0</v>
      </c>
      <c r="AD81" s="41">
        <v>0</v>
      </c>
      <c r="AE81" s="47">
        <v>0</v>
      </c>
      <c r="AF81" s="41">
        <v>6</v>
      </c>
      <c r="AG81" s="41">
        <v>0</v>
      </c>
      <c r="AH81" s="41">
        <v>0</v>
      </c>
      <c r="AI81" s="41">
        <v>0</v>
      </c>
      <c r="AJ81" s="47">
        <v>0</v>
      </c>
      <c r="AK81" s="12">
        <f t="shared" si="65"/>
        <v>50</v>
      </c>
      <c r="AL81" s="20"/>
      <c r="AM81" s="13">
        <f t="shared" si="33"/>
        <v>0</v>
      </c>
      <c r="AN81" s="14">
        <f t="shared" si="34"/>
        <v>0</v>
      </c>
      <c r="AO81" s="14">
        <f t="shared" si="35"/>
        <v>0</v>
      </c>
      <c r="AP81" s="14">
        <f t="shared" si="36"/>
        <v>0</v>
      </c>
      <c r="AQ81" s="14">
        <f t="shared" si="37"/>
        <v>0</v>
      </c>
      <c r="AR81" s="14">
        <f t="shared" si="38"/>
        <v>0</v>
      </c>
      <c r="AS81" s="14">
        <f t="shared" si="39"/>
        <v>0</v>
      </c>
      <c r="AT81" s="14">
        <f t="shared" si="40"/>
        <v>0</v>
      </c>
      <c r="AU81" s="14">
        <f t="shared" si="41"/>
        <v>0</v>
      </c>
      <c r="AV81" s="14">
        <f t="shared" si="42"/>
        <v>0</v>
      </c>
      <c r="AW81" s="14">
        <f t="shared" si="43"/>
        <v>0</v>
      </c>
      <c r="AX81" s="14">
        <f t="shared" si="44"/>
        <v>0</v>
      </c>
      <c r="AY81" s="14">
        <f t="shared" si="45"/>
        <v>0</v>
      </c>
      <c r="AZ81" s="14">
        <f t="shared" si="46"/>
        <v>0</v>
      </c>
      <c r="BA81" s="14">
        <f t="shared" si="47"/>
        <v>0</v>
      </c>
      <c r="BB81" s="14">
        <f t="shared" si="48"/>
        <v>0</v>
      </c>
      <c r="BC81" s="14">
        <f t="shared" si="49"/>
        <v>0</v>
      </c>
      <c r="BD81" s="14">
        <f t="shared" si="50"/>
        <v>0</v>
      </c>
      <c r="BE81" s="14">
        <f t="shared" si="51"/>
        <v>0</v>
      </c>
      <c r="BF81" s="14">
        <f t="shared" si="52"/>
        <v>0</v>
      </c>
      <c r="BG81" s="14">
        <f t="shared" si="53"/>
        <v>0</v>
      </c>
      <c r="BH81" s="14">
        <f t="shared" si="54"/>
        <v>0</v>
      </c>
      <c r="BI81" s="14">
        <f t="shared" si="55"/>
        <v>0</v>
      </c>
      <c r="BJ81" s="14">
        <f t="shared" si="56"/>
        <v>0</v>
      </c>
      <c r="BK81" s="14">
        <f t="shared" si="57"/>
        <v>0</v>
      </c>
      <c r="BL81" s="14">
        <f t="shared" si="58"/>
        <v>0</v>
      </c>
      <c r="BM81" s="14">
        <f t="shared" si="59"/>
        <v>0</v>
      </c>
      <c r="BN81" s="14">
        <f t="shared" si="60"/>
        <v>0</v>
      </c>
      <c r="BO81" s="14">
        <f t="shared" si="61"/>
        <v>0</v>
      </c>
      <c r="BP81" s="14">
        <f t="shared" si="62"/>
        <v>0</v>
      </c>
      <c r="BQ81" s="14">
        <f t="shared" si="63"/>
        <v>0</v>
      </c>
      <c r="BR81" s="14">
        <f t="shared" si="64"/>
        <v>0</v>
      </c>
      <c r="BS81" s="14">
        <f t="shared" si="64"/>
        <v>0</v>
      </c>
    </row>
    <row r="82" spans="1:71" s="2" customFormat="1" ht="82.5" customHeight="1" x14ac:dyDescent="0.25">
      <c r="A82" s="11">
        <v>78</v>
      </c>
      <c r="B82" s="31" t="s">
        <v>127</v>
      </c>
      <c r="C82" s="37" t="s">
        <v>37</v>
      </c>
      <c r="D82" s="19" t="s">
        <v>59</v>
      </c>
      <c r="E82" s="41">
        <v>4</v>
      </c>
      <c r="F82" s="41">
        <v>0</v>
      </c>
      <c r="G82" s="41">
        <v>0</v>
      </c>
      <c r="H82" s="41">
        <v>2</v>
      </c>
      <c r="I82" s="41">
        <v>0</v>
      </c>
      <c r="J82" s="41">
        <v>2</v>
      </c>
      <c r="K82" s="41">
        <v>10</v>
      </c>
      <c r="L82" s="41">
        <v>0</v>
      </c>
      <c r="M82" s="41">
        <v>0</v>
      </c>
      <c r="N82" s="41">
        <v>10</v>
      </c>
      <c r="O82" s="41">
        <v>0</v>
      </c>
      <c r="P82" s="41">
        <v>0</v>
      </c>
      <c r="Q82" s="47">
        <v>0</v>
      </c>
      <c r="R82" s="41">
        <v>0</v>
      </c>
      <c r="S82" s="41">
        <v>10</v>
      </c>
      <c r="T82" s="41">
        <v>0</v>
      </c>
      <c r="U82" s="41">
        <v>0</v>
      </c>
      <c r="V82" s="41">
        <v>3</v>
      </c>
      <c r="W82" s="41">
        <v>0</v>
      </c>
      <c r="X82" s="41">
        <v>2</v>
      </c>
      <c r="Y82" s="41">
        <v>5</v>
      </c>
      <c r="Z82" s="41">
        <v>0</v>
      </c>
      <c r="AA82" s="48">
        <v>0</v>
      </c>
      <c r="AB82" s="41">
        <v>0</v>
      </c>
      <c r="AC82" s="41">
        <v>0</v>
      </c>
      <c r="AD82" s="41">
        <v>0</v>
      </c>
      <c r="AE82" s="47">
        <v>0</v>
      </c>
      <c r="AF82" s="41">
        <v>0</v>
      </c>
      <c r="AG82" s="41">
        <v>1</v>
      </c>
      <c r="AH82" s="41">
        <v>0</v>
      </c>
      <c r="AI82" s="41">
        <v>0</v>
      </c>
      <c r="AJ82" s="47">
        <v>0</v>
      </c>
      <c r="AK82" s="12">
        <f t="shared" si="65"/>
        <v>49</v>
      </c>
      <c r="AL82" s="21"/>
      <c r="AM82" s="13">
        <f t="shared" si="33"/>
        <v>0</v>
      </c>
      <c r="AN82" s="14">
        <f t="shared" si="34"/>
        <v>0</v>
      </c>
      <c r="AO82" s="14">
        <f t="shared" si="35"/>
        <v>0</v>
      </c>
      <c r="AP82" s="14">
        <f t="shared" si="36"/>
        <v>0</v>
      </c>
      <c r="AQ82" s="14">
        <f t="shared" si="37"/>
        <v>0</v>
      </c>
      <c r="AR82" s="14">
        <f t="shared" si="38"/>
        <v>0</v>
      </c>
      <c r="AS82" s="14">
        <f t="shared" si="39"/>
        <v>0</v>
      </c>
      <c r="AT82" s="14">
        <f t="shared" si="40"/>
        <v>0</v>
      </c>
      <c r="AU82" s="14">
        <f t="shared" si="41"/>
        <v>0</v>
      </c>
      <c r="AV82" s="14">
        <f t="shared" si="42"/>
        <v>0</v>
      </c>
      <c r="AW82" s="14">
        <f t="shared" si="43"/>
        <v>0</v>
      </c>
      <c r="AX82" s="14">
        <f t="shared" si="44"/>
        <v>0</v>
      </c>
      <c r="AY82" s="14">
        <f t="shared" si="45"/>
        <v>0</v>
      </c>
      <c r="AZ82" s="14">
        <f t="shared" si="46"/>
        <v>0</v>
      </c>
      <c r="BA82" s="14">
        <f t="shared" si="47"/>
        <v>0</v>
      </c>
      <c r="BB82" s="14">
        <f t="shared" si="48"/>
        <v>0</v>
      </c>
      <c r="BC82" s="14">
        <f t="shared" si="49"/>
        <v>0</v>
      </c>
      <c r="BD82" s="14">
        <f t="shared" si="50"/>
        <v>0</v>
      </c>
      <c r="BE82" s="14">
        <f t="shared" si="51"/>
        <v>0</v>
      </c>
      <c r="BF82" s="14">
        <f t="shared" si="52"/>
        <v>0</v>
      </c>
      <c r="BG82" s="14">
        <f t="shared" si="53"/>
        <v>0</v>
      </c>
      <c r="BH82" s="14">
        <f t="shared" si="54"/>
        <v>0</v>
      </c>
      <c r="BI82" s="14">
        <f t="shared" si="55"/>
        <v>0</v>
      </c>
      <c r="BJ82" s="14">
        <f t="shared" si="56"/>
        <v>0</v>
      </c>
      <c r="BK82" s="14">
        <f t="shared" si="57"/>
        <v>0</v>
      </c>
      <c r="BL82" s="14">
        <f t="shared" si="58"/>
        <v>0</v>
      </c>
      <c r="BM82" s="14">
        <f t="shared" si="59"/>
        <v>0</v>
      </c>
      <c r="BN82" s="14">
        <f t="shared" si="60"/>
        <v>0</v>
      </c>
      <c r="BO82" s="14">
        <f t="shared" si="61"/>
        <v>0</v>
      </c>
      <c r="BP82" s="14">
        <f t="shared" si="62"/>
        <v>0</v>
      </c>
      <c r="BQ82" s="14">
        <f t="shared" si="63"/>
        <v>0</v>
      </c>
      <c r="BR82" s="14">
        <f t="shared" si="64"/>
        <v>0</v>
      </c>
      <c r="BS82" s="14">
        <f t="shared" si="64"/>
        <v>0</v>
      </c>
    </row>
    <row r="83" spans="1:71" s="2" customFormat="1" ht="112.5" customHeight="1" x14ac:dyDescent="0.25">
      <c r="A83" s="10">
        <v>79</v>
      </c>
      <c r="B83" s="31" t="s">
        <v>294</v>
      </c>
      <c r="C83" s="37" t="s">
        <v>36</v>
      </c>
      <c r="D83" s="19" t="s">
        <v>59</v>
      </c>
      <c r="E83" s="41">
        <v>20</v>
      </c>
      <c r="F83" s="41">
        <v>24</v>
      </c>
      <c r="G83" s="41">
        <v>50</v>
      </c>
      <c r="H83" s="41">
        <v>20</v>
      </c>
      <c r="I83" s="41">
        <v>15</v>
      </c>
      <c r="J83" s="41">
        <v>18</v>
      </c>
      <c r="K83" s="41">
        <v>54</v>
      </c>
      <c r="L83" s="41">
        <v>30</v>
      </c>
      <c r="M83" s="41">
        <v>40</v>
      </c>
      <c r="N83" s="41">
        <v>30</v>
      </c>
      <c r="O83" s="41">
        <v>20</v>
      </c>
      <c r="P83" s="41">
        <v>5</v>
      </c>
      <c r="Q83" s="47">
        <v>15</v>
      </c>
      <c r="R83" s="41">
        <v>2</v>
      </c>
      <c r="S83" s="41">
        <v>0</v>
      </c>
      <c r="T83" s="41">
        <v>60</v>
      </c>
      <c r="U83" s="41">
        <v>40</v>
      </c>
      <c r="V83" s="41">
        <v>17</v>
      </c>
      <c r="W83" s="41">
        <v>10</v>
      </c>
      <c r="X83" s="41">
        <v>60</v>
      </c>
      <c r="Y83" s="41">
        <v>70</v>
      </c>
      <c r="Z83" s="41">
        <v>96</v>
      </c>
      <c r="AA83" s="48">
        <v>0</v>
      </c>
      <c r="AB83" s="41">
        <v>10</v>
      </c>
      <c r="AC83" s="41">
        <v>10</v>
      </c>
      <c r="AD83" s="41">
        <v>0</v>
      </c>
      <c r="AE83" s="47">
        <v>51</v>
      </c>
      <c r="AF83" s="41">
        <v>20</v>
      </c>
      <c r="AG83" s="41">
        <v>3</v>
      </c>
      <c r="AH83" s="41">
        <v>0</v>
      </c>
      <c r="AI83" s="41">
        <v>0</v>
      </c>
      <c r="AJ83" s="47">
        <v>5</v>
      </c>
      <c r="AK83" s="12">
        <f t="shared" si="65"/>
        <v>795</v>
      </c>
      <c r="AL83" s="20"/>
      <c r="AM83" s="13">
        <f t="shared" si="33"/>
        <v>0</v>
      </c>
      <c r="AN83" s="14">
        <f t="shared" si="34"/>
        <v>0</v>
      </c>
      <c r="AO83" s="14">
        <f t="shared" si="35"/>
        <v>0</v>
      </c>
      <c r="AP83" s="14">
        <f t="shared" si="36"/>
        <v>0</v>
      </c>
      <c r="AQ83" s="14">
        <f t="shared" si="37"/>
        <v>0</v>
      </c>
      <c r="AR83" s="14">
        <f t="shared" si="38"/>
        <v>0</v>
      </c>
      <c r="AS83" s="14">
        <f t="shared" si="39"/>
        <v>0</v>
      </c>
      <c r="AT83" s="14">
        <f t="shared" si="40"/>
        <v>0</v>
      </c>
      <c r="AU83" s="14">
        <f t="shared" si="41"/>
        <v>0</v>
      </c>
      <c r="AV83" s="14">
        <f t="shared" si="42"/>
        <v>0</v>
      </c>
      <c r="AW83" s="14">
        <f t="shared" si="43"/>
        <v>0</v>
      </c>
      <c r="AX83" s="14">
        <f t="shared" si="44"/>
        <v>0</v>
      </c>
      <c r="AY83" s="14">
        <f t="shared" si="45"/>
        <v>0</v>
      </c>
      <c r="AZ83" s="14">
        <f t="shared" si="46"/>
        <v>0</v>
      </c>
      <c r="BA83" s="14">
        <f t="shared" si="47"/>
        <v>0</v>
      </c>
      <c r="BB83" s="14">
        <f t="shared" si="48"/>
        <v>0</v>
      </c>
      <c r="BC83" s="14">
        <f t="shared" si="49"/>
        <v>0</v>
      </c>
      <c r="BD83" s="14">
        <f t="shared" si="50"/>
        <v>0</v>
      </c>
      <c r="BE83" s="14">
        <f t="shared" si="51"/>
        <v>0</v>
      </c>
      <c r="BF83" s="14">
        <f t="shared" si="52"/>
        <v>0</v>
      </c>
      <c r="BG83" s="14">
        <f t="shared" si="53"/>
        <v>0</v>
      </c>
      <c r="BH83" s="14">
        <f t="shared" si="54"/>
        <v>0</v>
      </c>
      <c r="BI83" s="14">
        <f t="shared" si="55"/>
        <v>0</v>
      </c>
      <c r="BJ83" s="14">
        <f t="shared" si="56"/>
        <v>0</v>
      </c>
      <c r="BK83" s="14">
        <f t="shared" si="57"/>
        <v>0</v>
      </c>
      <c r="BL83" s="14">
        <f t="shared" si="58"/>
        <v>0</v>
      </c>
      <c r="BM83" s="14">
        <f t="shared" si="59"/>
        <v>0</v>
      </c>
      <c r="BN83" s="14">
        <f t="shared" si="60"/>
        <v>0</v>
      </c>
      <c r="BO83" s="14">
        <f t="shared" si="61"/>
        <v>0</v>
      </c>
      <c r="BP83" s="14">
        <f t="shared" si="62"/>
        <v>0</v>
      </c>
      <c r="BQ83" s="14">
        <f t="shared" si="63"/>
        <v>0</v>
      </c>
      <c r="BR83" s="14">
        <f t="shared" si="64"/>
        <v>0</v>
      </c>
      <c r="BS83" s="14">
        <f t="shared" si="64"/>
        <v>0</v>
      </c>
    </row>
    <row r="84" spans="1:71" s="2" customFormat="1" ht="102.75" customHeight="1" x14ac:dyDescent="0.25">
      <c r="A84" s="11">
        <v>80</v>
      </c>
      <c r="B84" s="31" t="s">
        <v>295</v>
      </c>
      <c r="C84" s="37" t="s">
        <v>35</v>
      </c>
      <c r="D84" s="19" t="s">
        <v>59</v>
      </c>
      <c r="E84" s="41">
        <v>0</v>
      </c>
      <c r="F84" s="41">
        <v>0</v>
      </c>
      <c r="G84" s="41">
        <v>6</v>
      </c>
      <c r="H84" s="41">
        <v>0</v>
      </c>
      <c r="I84" s="41">
        <v>0</v>
      </c>
      <c r="J84" s="41">
        <v>0</v>
      </c>
      <c r="K84" s="41">
        <v>0</v>
      </c>
      <c r="L84" s="41">
        <v>0</v>
      </c>
      <c r="M84" s="41">
        <v>0</v>
      </c>
      <c r="N84" s="41">
        <v>4</v>
      </c>
      <c r="O84" s="41">
        <v>30</v>
      </c>
      <c r="P84" s="41">
        <v>0</v>
      </c>
      <c r="Q84" s="47">
        <v>0</v>
      </c>
      <c r="R84" s="41">
        <v>2</v>
      </c>
      <c r="S84" s="41">
        <v>0</v>
      </c>
      <c r="T84" s="41">
        <v>0</v>
      </c>
      <c r="U84" s="41">
        <v>0</v>
      </c>
      <c r="V84" s="41">
        <v>12</v>
      </c>
      <c r="W84" s="41">
        <v>10</v>
      </c>
      <c r="X84" s="41">
        <v>5</v>
      </c>
      <c r="Y84" s="41">
        <v>30</v>
      </c>
      <c r="Z84" s="41">
        <v>0</v>
      </c>
      <c r="AA84" s="48">
        <v>20</v>
      </c>
      <c r="AB84" s="41">
        <v>0</v>
      </c>
      <c r="AC84" s="41">
        <v>6</v>
      </c>
      <c r="AD84" s="41">
        <v>10</v>
      </c>
      <c r="AE84" s="47">
        <v>4</v>
      </c>
      <c r="AF84" s="41">
        <v>0</v>
      </c>
      <c r="AG84" s="41">
        <v>3</v>
      </c>
      <c r="AH84" s="41">
        <v>0</v>
      </c>
      <c r="AI84" s="41">
        <v>0</v>
      </c>
      <c r="AJ84" s="47">
        <v>5</v>
      </c>
      <c r="AK84" s="12">
        <f t="shared" si="65"/>
        <v>147</v>
      </c>
      <c r="AL84" s="21"/>
      <c r="AM84" s="13">
        <f t="shared" si="33"/>
        <v>0</v>
      </c>
      <c r="AN84" s="14">
        <f t="shared" si="34"/>
        <v>0</v>
      </c>
      <c r="AO84" s="14">
        <f t="shared" si="35"/>
        <v>0</v>
      </c>
      <c r="AP84" s="14">
        <f t="shared" si="36"/>
        <v>0</v>
      </c>
      <c r="AQ84" s="14">
        <f t="shared" si="37"/>
        <v>0</v>
      </c>
      <c r="AR84" s="14">
        <f t="shared" si="38"/>
        <v>0</v>
      </c>
      <c r="AS84" s="14">
        <f t="shared" si="39"/>
        <v>0</v>
      </c>
      <c r="AT84" s="14">
        <f t="shared" si="40"/>
        <v>0</v>
      </c>
      <c r="AU84" s="14">
        <f t="shared" si="41"/>
        <v>0</v>
      </c>
      <c r="AV84" s="14">
        <f t="shared" si="42"/>
        <v>0</v>
      </c>
      <c r="AW84" s="14">
        <f t="shared" si="43"/>
        <v>0</v>
      </c>
      <c r="AX84" s="14">
        <f t="shared" si="44"/>
        <v>0</v>
      </c>
      <c r="AY84" s="14">
        <f t="shared" si="45"/>
        <v>0</v>
      </c>
      <c r="AZ84" s="14">
        <f t="shared" si="46"/>
        <v>0</v>
      </c>
      <c r="BA84" s="14">
        <f t="shared" si="47"/>
        <v>0</v>
      </c>
      <c r="BB84" s="14">
        <f t="shared" si="48"/>
        <v>0</v>
      </c>
      <c r="BC84" s="14">
        <f t="shared" si="49"/>
        <v>0</v>
      </c>
      <c r="BD84" s="14">
        <f t="shared" si="50"/>
        <v>0</v>
      </c>
      <c r="BE84" s="14">
        <f t="shared" si="51"/>
        <v>0</v>
      </c>
      <c r="BF84" s="14">
        <f t="shared" si="52"/>
        <v>0</v>
      </c>
      <c r="BG84" s="14">
        <f t="shared" si="53"/>
        <v>0</v>
      </c>
      <c r="BH84" s="14">
        <f t="shared" si="54"/>
        <v>0</v>
      </c>
      <c r="BI84" s="14">
        <f t="shared" si="55"/>
        <v>0</v>
      </c>
      <c r="BJ84" s="14">
        <f t="shared" si="56"/>
        <v>0</v>
      </c>
      <c r="BK84" s="14">
        <f t="shared" si="57"/>
        <v>0</v>
      </c>
      <c r="BL84" s="14">
        <f t="shared" si="58"/>
        <v>0</v>
      </c>
      <c r="BM84" s="14">
        <f t="shared" si="59"/>
        <v>0</v>
      </c>
      <c r="BN84" s="14">
        <f t="shared" si="60"/>
        <v>0</v>
      </c>
      <c r="BO84" s="14">
        <f t="shared" si="61"/>
        <v>0</v>
      </c>
      <c r="BP84" s="14">
        <f t="shared" si="62"/>
        <v>0</v>
      </c>
      <c r="BQ84" s="14">
        <f t="shared" si="63"/>
        <v>0</v>
      </c>
      <c r="BR84" s="14">
        <f t="shared" si="64"/>
        <v>0</v>
      </c>
      <c r="BS84" s="14">
        <f t="shared" si="64"/>
        <v>0</v>
      </c>
    </row>
    <row r="85" spans="1:71" s="2" customFormat="1" ht="92.25" customHeight="1" x14ac:dyDescent="0.25">
      <c r="A85" s="10">
        <v>81</v>
      </c>
      <c r="B85" s="31" t="s">
        <v>128</v>
      </c>
      <c r="C85" s="37" t="s">
        <v>36</v>
      </c>
      <c r="D85" s="19" t="s">
        <v>59</v>
      </c>
      <c r="E85" s="41">
        <v>0</v>
      </c>
      <c r="F85" s="41">
        <v>2</v>
      </c>
      <c r="G85" s="41">
        <v>0</v>
      </c>
      <c r="H85" s="41">
        <v>1</v>
      </c>
      <c r="I85" s="41">
        <v>0</v>
      </c>
      <c r="J85" s="41">
        <v>1</v>
      </c>
      <c r="K85" s="41">
        <v>0</v>
      </c>
      <c r="L85" s="41">
        <v>3</v>
      </c>
      <c r="M85" s="41">
        <v>0</v>
      </c>
      <c r="N85" s="41">
        <v>2</v>
      </c>
      <c r="O85" s="41">
        <v>0</v>
      </c>
      <c r="P85" s="41">
        <v>0</v>
      </c>
      <c r="Q85" s="47">
        <v>1</v>
      </c>
      <c r="R85" s="41">
        <v>0</v>
      </c>
      <c r="S85" s="41">
        <v>0</v>
      </c>
      <c r="T85" s="41">
        <v>0</v>
      </c>
      <c r="U85" s="41">
        <v>10</v>
      </c>
      <c r="V85" s="41">
        <v>3</v>
      </c>
      <c r="W85" s="41">
        <v>10</v>
      </c>
      <c r="X85" s="41">
        <v>0</v>
      </c>
      <c r="Y85" s="41">
        <v>5</v>
      </c>
      <c r="Z85" s="41">
        <v>0</v>
      </c>
      <c r="AA85" s="48">
        <v>0</v>
      </c>
      <c r="AB85" s="41">
        <v>0</v>
      </c>
      <c r="AC85" s="41">
        <v>30</v>
      </c>
      <c r="AD85" s="41">
        <v>0</v>
      </c>
      <c r="AE85" s="47">
        <v>2</v>
      </c>
      <c r="AF85" s="41">
        <v>0</v>
      </c>
      <c r="AG85" s="41">
        <v>0</v>
      </c>
      <c r="AH85" s="41">
        <v>0</v>
      </c>
      <c r="AI85" s="41">
        <v>0</v>
      </c>
      <c r="AJ85" s="47">
        <v>0</v>
      </c>
      <c r="AK85" s="12">
        <f t="shared" si="65"/>
        <v>70</v>
      </c>
      <c r="AL85" s="21"/>
      <c r="AM85" s="13">
        <f t="shared" si="33"/>
        <v>0</v>
      </c>
      <c r="AN85" s="14">
        <f t="shared" si="34"/>
        <v>0</v>
      </c>
      <c r="AO85" s="14">
        <f t="shared" si="35"/>
        <v>0</v>
      </c>
      <c r="AP85" s="14">
        <f t="shared" si="36"/>
        <v>0</v>
      </c>
      <c r="AQ85" s="14">
        <f t="shared" si="37"/>
        <v>0</v>
      </c>
      <c r="AR85" s="14">
        <f t="shared" si="38"/>
        <v>0</v>
      </c>
      <c r="AS85" s="14">
        <f t="shared" si="39"/>
        <v>0</v>
      </c>
      <c r="AT85" s="14">
        <f t="shared" si="40"/>
        <v>0</v>
      </c>
      <c r="AU85" s="14">
        <f t="shared" si="41"/>
        <v>0</v>
      </c>
      <c r="AV85" s="14">
        <f t="shared" si="42"/>
        <v>0</v>
      </c>
      <c r="AW85" s="14">
        <f t="shared" si="43"/>
        <v>0</v>
      </c>
      <c r="AX85" s="14">
        <f t="shared" si="44"/>
        <v>0</v>
      </c>
      <c r="AY85" s="14">
        <f t="shared" si="45"/>
        <v>0</v>
      </c>
      <c r="AZ85" s="14">
        <f t="shared" si="46"/>
        <v>0</v>
      </c>
      <c r="BA85" s="14">
        <f t="shared" si="47"/>
        <v>0</v>
      </c>
      <c r="BB85" s="14">
        <f t="shared" si="48"/>
        <v>0</v>
      </c>
      <c r="BC85" s="14">
        <f t="shared" si="49"/>
        <v>0</v>
      </c>
      <c r="BD85" s="14">
        <f t="shared" si="50"/>
        <v>0</v>
      </c>
      <c r="BE85" s="14">
        <f t="shared" si="51"/>
        <v>0</v>
      </c>
      <c r="BF85" s="14">
        <f t="shared" si="52"/>
        <v>0</v>
      </c>
      <c r="BG85" s="14">
        <f t="shared" si="53"/>
        <v>0</v>
      </c>
      <c r="BH85" s="14">
        <f t="shared" si="54"/>
        <v>0</v>
      </c>
      <c r="BI85" s="14">
        <f t="shared" si="55"/>
        <v>0</v>
      </c>
      <c r="BJ85" s="14">
        <f t="shared" si="56"/>
        <v>0</v>
      </c>
      <c r="BK85" s="14">
        <f t="shared" si="57"/>
        <v>0</v>
      </c>
      <c r="BL85" s="14">
        <f t="shared" si="58"/>
        <v>0</v>
      </c>
      <c r="BM85" s="14">
        <f t="shared" si="59"/>
        <v>0</v>
      </c>
      <c r="BN85" s="14">
        <f t="shared" si="60"/>
        <v>0</v>
      </c>
      <c r="BO85" s="14">
        <f t="shared" si="61"/>
        <v>0</v>
      </c>
      <c r="BP85" s="14">
        <f t="shared" si="62"/>
        <v>0</v>
      </c>
      <c r="BQ85" s="14">
        <f t="shared" si="63"/>
        <v>0</v>
      </c>
      <c r="BR85" s="14">
        <f t="shared" si="64"/>
        <v>0</v>
      </c>
      <c r="BS85" s="14">
        <f t="shared" si="64"/>
        <v>0</v>
      </c>
    </row>
    <row r="86" spans="1:71" s="2" customFormat="1" ht="105" customHeight="1" x14ac:dyDescent="0.25">
      <c r="A86" s="11">
        <v>82</v>
      </c>
      <c r="B86" s="34" t="s">
        <v>129</v>
      </c>
      <c r="C86" s="37" t="s">
        <v>37</v>
      </c>
      <c r="D86" s="19" t="s">
        <v>59</v>
      </c>
      <c r="E86" s="41">
        <v>0</v>
      </c>
      <c r="F86" s="41">
        <v>0</v>
      </c>
      <c r="G86" s="41">
        <v>5</v>
      </c>
      <c r="H86" s="41">
        <v>0</v>
      </c>
      <c r="I86" s="41">
        <v>0</v>
      </c>
      <c r="J86" s="41">
        <v>1</v>
      </c>
      <c r="K86" s="41">
        <v>0</v>
      </c>
      <c r="L86" s="41">
        <v>0</v>
      </c>
      <c r="M86" s="41">
        <v>0</v>
      </c>
      <c r="N86" s="41">
        <v>2</v>
      </c>
      <c r="O86" s="41">
        <v>0</v>
      </c>
      <c r="P86" s="41">
        <v>1</v>
      </c>
      <c r="Q86" s="47">
        <v>1</v>
      </c>
      <c r="R86" s="41">
        <v>0</v>
      </c>
      <c r="S86" s="41">
        <v>0</v>
      </c>
      <c r="T86" s="41">
        <v>0</v>
      </c>
      <c r="U86" s="41">
        <v>0</v>
      </c>
      <c r="V86" s="41">
        <v>2</v>
      </c>
      <c r="W86" s="41">
        <v>0</v>
      </c>
      <c r="X86" s="41">
        <v>0</v>
      </c>
      <c r="Y86" s="41">
        <v>0</v>
      </c>
      <c r="Z86" s="41">
        <v>0</v>
      </c>
      <c r="AA86" s="48">
        <v>0</v>
      </c>
      <c r="AB86" s="41">
        <v>1</v>
      </c>
      <c r="AC86" s="41">
        <v>0</v>
      </c>
      <c r="AD86" s="41">
        <v>0</v>
      </c>
      <c r="AE86" s="47">
        <v>1</v>
      </c>
      <c r="AF86" s="41">
        <v>0</v>
      </c>
      <c r="AG86" s="41">
        <v>0</v>
      </c>
      <c r="AH86" s="41">
        <v>0</v>
      </c>
      <c r="AI86" s="41">
        <v>0</v>
      </c>
      <c r="AJ86" s="47">
        <v>0</v>
      </c>
      <c r="AK86" s="12">
        <f t="shared" si="65"/>
        <v>14</v>
      </c>
      <c r="AL86" s="20"/>
      <c r="AM86" s="13">
        <f t="shared" si="33"/>
        <v>0</v>
      </c>
      <c r="AN86" s="14">
        <f t="shared" si="34"/>
        <v>0</v>
      </c>
      <c r="AO86" s="14">
        <f t="shared" si="35"/>
        <v>0</v>
      </c>
      <c r="AP86" s="14">
        <f t="shared" si="36"/>
        <v>0</v>
      </c>
      <c r="AQ86" s="14">
        <f t="shared" si="37"/>
        <v>0</v>
      </c>
      <c r="AR86" s="14">
        <f t="shared" si="38"/>
        <v>0</v>
      </c>
      <c r="AS86" s="14">
        <f t="shared" si="39"/>
        <v>0</v>
      </c>
      <c r="AT86" s="14">
        <f t="shared" si="40"/>
        <v>0</v>
      </c>
      <c r="AU86" s="14">
        <f t="shared" si="41"/>
        <v>0</v>
      </c>
      <c r="AV86" s="14">
        <f t="shared" si="42"/>
        <v>0</v>
      </c>
      <c r="AW86" s="14">
        <f t="shared" si="43"/>
        <v>0</v>
      </c>
      <c r="AX86" s="14">
        <f t="shared" si="44"/>
        <v>0</v>
      </c>
      <c r="AY86" s="14">
        <f t="shared" si="45"/>
        <v>0</v>
      </c>
      <c r="AZ86" s="14">
        <f t="shared" si="46"/>
        <v>0</v>
      </c>
      <c r="BA86" s="14">
        <f t="shared" si="47"/>
        <v>0</v>
      </c>
      <c r="BB86" s="14">
        <f t="shared" si="48"/>
        <v>0</v>
      </c>
      <c r="BC86" s="14">
        <f t="shared" si="49"/>
        <v>0</v>
      </c>
      <c r="BD86" s="14">
        <f t="shared" si="50"/>
        <v>0</v>
      </c>
      <c r="BE86" s="14">
        <f t="shared" si="51"/>
        <v>0</v>
      </c>
      <c r="BF86" s="14">
        <f t="shared" si="52"/>
        <v>0</v>
      </c>
      <c r="BG86" s="14">
        <f t="shared" si="53"/>
        <v>0</v>
      </c>
      <c r="BH86" s="14">
        <f t="shared" si="54"/>
        <v>0</v>
      </c>
      <c r="BI86" s="14">
        <f t="shared" si="55"/>
        <v>0</v>
      </c>
      <c r="BJ86" s="14">
        <f t="shared" si="56"/>
        <v>0</v>
      </c>
      <c r="BK86" s="14">
        <f t="shared" si="57"/>
        <v>0</v>
      </c>
      <c r="BL86" s="14">
        <f t="shared" si="58"/>
        <v>0</v>
      </c>
      <c r="BM86" s="14">
        <f t="shared" si="59"/>
        <v>0</v>
      </c>
      <c r="BN86" s="14">
        <f t="shared" si="60"/>
        <v>0</v>
      </c>
      <c r="BO86" s="14">
        <f t="shared" si="61"/>
        <v>0</v>
      </c>
      <c r="BP86" s="14">
        <f t="shared" si="62"/>
        <v>0</v>
      </c>
      <c r="BQ86" s="14">
        <f t="shared" si="63"/>
        <v>0</v>
      </c>
      <c r="BR86" s="14">
        <f t="shared" si="64"/>
        <v>0</v>
      </c>
      <c r="BS86" s="14">
        <f t="shared" si="64"/>
        <v>0</v>
      </c>
    </row>
    <row r="87" spans="1:71" s="2" customFormat="1" ht="93.75" customHeight="1" x14ac:dyDescent="0.25">
      <c r="A87" s="10">
        <v>83</v>
      </c>
      <c r="B87" s="31" t="s">
        <v>293</v>
      </c>
      <c r="C87" s="37" t="s">
        <v>41</v>
      </c>
      <c r="D87" s="19" t="s">
        <v>59</v>
      </c>
      <c r="E87" s="41">
        <v>0</v>
      </c>
      <c r="F87" s="41">
        <v>0</v>
      </c>
      <c r="G87" s="41">
        <v>5</v>
      </c>
      <c r="H87" s="41">
        <v>2</v>
      </c>
      <c r="I87" s="41">
        <v>0</v>
      </c>
      <c r="J87" s="41">
        <v>1</v>
      </c>
      <c r="K87" s="41">
        <v>0</v>
      </c>
      <c r="L87" s="41">
        <v>10</v>
      </c>
      <c r="M87" s="41">
        <v>0</v>
      </c>
      <c r="N87" s="41">
        <v>36</v>
      </c>
      <c r="O87" s="41">
        <v>20</v>
      </c>
      <c r="P87" s="41">
        <v>0</v>
      </c>
      <c r="Q87" s="47">
        <v>0</v>
      </c>
      <c r="R87" s="41">
        <v>0</v>
      </c>
      <c r="S87" s="41">
        <v>0</v>
      </c>
      <c r="T87" s="41">
        <v>0</v>
      </c>
      <c r="U87" s="41">
        <v>0</v>
      </c>
      <c r="V87" s="41">
        <v>3</v>
      </c>
      <c r="W87" s="41">
        <v>0</v>
      </c>
      <c r="X87" s="41">
        <v>40</v>
      </c>
      <c r="Y87" s="41">
        <v>0</v>
      </c>
      <c r="Z87" s="41">
        <v>10</v>
      </c>
      <c r="AA87" s="48">
        <v>0</v>
      </c>
      <c r="AB87" s="41">
        <v>0</v>
      </c>
      <c r="AC87" s="41">
        <v>0</v>
      </c>
      <c r="AD87" s="41">
        <v>0</v>
      </c>
      <c r="AE87" s="47">
        <v>15</v>
      </c>
      <c r="AF87" s="41">
        <v>0</v>
      </c>
      <c r="AG87" s="41">
        <v>0</v>
      </c>
      <c r="AH87" s="41">
        <v>0</v>
      </c>
      <c r="AI87" s="41">
        <v>3</v>
      </c>
      <c r="AJ87" s="47">
        <v>20</v>
      </c>
      <c r="AK87" s="12">
        <f t="shared" si="65"/>
        <v>165</v>
      </c>
      <c r="AL87" s="21"/>
      <c r="AM87" s="13">
        <f t="shared" si="33"/>
        <v>0</v>
      </c>
      <c r="AN87" s="14">
        <f t="shared" si="34"/>
        <v>0</v>
      </c>
      <c r="AO87" s="14">
        <f t="shared" si="35"/>
        <v>0</v>
      </c>
      <c r="AP87" s="14">
        <f t="shared" si="36"/>
        <v>0</v>
      </c>
      <c r="AQ87" s="14">
        <f t="shared" si="37"/>
        <v>0</v>
      </c>
      <c r="AR87" s="14">
        <f t="shared" si="38"/>
        <v>0</v>
      </c>
      <c r="AS87" s="14">
        <f t="shared" si="39"/>
        <v>0</v>
      </c>
      <c r="AT87" s="14">
        <f t="shared" si="40"/>
        <v>0</v>
      </c>
      <c r="AU87" s="14">
        <f t="shared" si="41"/>
        <v>0</v>
      </c>
      <c r="AV87" s="14">
        <f t="shared" si="42"/>
        <v>0</v>
      </c>
      <c r="AW87" s="14">
        <f t="shared" si="43"/>
        <v>0</v>
      </c>
      <c r="AX87" s="14">
        <f t="shared" si="44"/>
        <v>0</v>
      </c>
      <c r="AY87" s="14">
        <f t="shared" si="45"/>
        <v>0</v>
      </c>
      <c r="AZ87" s="14">
        <f t="shared" si="46"/>
        <v>0</v>
      </c>
      <c r="BA87" s="14">
        <f t="shared" si="47"/>
        <v>0</v>
      </c>
      <c r="BB87" s="14">
        <f t="shared" si="48"/>
        <v>0</v>
      </c>
      <c r="BC87" s="14">
        <f t="shared" si="49"/>
        <v>0</v>
      </c>
      <c r="BD87" s="14">
        <f t="shared" si="50"/>
        <v>0</v>
      </c>
      <c r="BE87" s="14">
        <f t="shared" si="51"/>
        <v>0</v>
      </c>
      <c r="BF87" s="14">
        <f t="shared" si="52"/>
        <v>0</v>
      </c>
      <c r="BG87" s="14">
        <f t="shared" si="53"/>
        <v>0</v>
      </c>
      <c r="BH87" s="14">
        <f t="shared" si="54"/>
        <v>0</v>
      </c>
      <c r="BI87" s="14">
        <f t="shared" si="55"/>
        <v>0</v>
      </c>
      <c r="BJ87" s="14">
        <f t="shared" si="56"/>
        <v>0</v>
      </c>
      <c r="BK87" s="14">
        <f t="shared" si="57"/>
        <v>0</v>
      </c>
      <c r="BL87" s="14">
        <f t="shared" si="58"/>
        <v>0</v>
      </c>
      <c r="BM87" s="14">
        <f t="shared" si="59"/>
        <v>0</v>
      </c>
      <c r="BN87" s="14">
        <f t="shared" si="60"/>
        <v>0</v>
      </c>
      <c r="BO87" s="14">
        <f t="shared" si="61"/>
        <v>0</v>
      </c>
      <c r="BP87" s="14">
        <f t="shared" si="62"/>
        <v>0</v>
      </c>
      <c r="BQ87" s="14">
        <f t="shared" si="63"/>
        <v>0</v>
      </c>
      <c r="BR87" s="14">
        <f t="shared" si="64"/>
        <v>0</v>
      </c>
      <c r="BS87" s="14">
        <f t="shared" si="64"/>
        <v>0</v>
      </c>
    </row>
    <row r="88" spans="1:71" s="2" customFormat="1" ht="77.25" customHeight="1" x14ac:dyDescent="0.25">
      <c r="A88" s="11">
        <v>84</v>
      </c>
      <c r="B88" s="31" t="s">
        <v>257</v>
      </c>
      <c r="C88" s="37" t="s">
        <v>39</v>
      </c>
      <c r="D88" s="19" t="s">
        <v>59</v>
      </c>
      <c r="E88" s="41">
        <v>2</v>
      </c>
      <c r="F88" s="41">
        <v>0</v>
      </c>
      <c r="G88" s="41">
        <v>50</v>
      </c>
      <c r="H88" s="41">
        <v>2</v>
      </c>
      <c r="I88" s="41">
        <v>0</v>
      </c>
      <c r="J88" s="41">
        <v>2</v>
      </c>
      <c r="K88" s="41">
        <v>1</v>
      </c>
      <c r="L88" s="41">
        <v>10</v>
      </c>
      <c r="M88" s="41">
        <v>0</v>
      </c>
      <c r="N88" s="41">
        <v>0</v>
      </c>
      <c r="O88" s="41">
        <v>0</v>
      </c>
      <c r="P88" s="41">
        <v>2</v>
      </c>
      <c r="Q88" s="47">
        <v>0</v>
      </c>
      <c r="R88" s="41">
        <v>1</v>
      </c>
      <c r="S88" s="41">
        <v>0</v>
      </c>
      <c r="T88" s="41">
        <v>0</v>
      </c>
      <c r="U88" s="41">
        <v>0</v>
      </c>
      <c r="V88" s="41">
        <v>0</v>
      </c>
      <c r="W88" s="41">
        <v>0</v>
      </c>
      <c r="X88" s="41">
        <v>0</v>
      </c>
      <c r="Y88" s="41">
        <v>20</v>
      </c>
      <c r="Z88" s="41">
        <v>0</v>
      </c>
      <c r="AA88" s="48">
        <v>0</v>
      </c>
      <c r="AB88" s="41">
        <v>2</v>
      </c>
      <c r="AC88" s="41">
        <v>0</v>
      </c>
      <c r="AD88" s="41">
        <v>3</v>
      </c>
      <c r="AE88" s="47">
        <v>0</v>
      </c>
      <c r="AF88" s="41">
        <v>0</v>
      </c>
      <c r="AG88" s="41">
        <v>0</v>
      </c>
      <c r="AH88" s="41">
        <v>0</v>
      </c>
      <c r="AI88" s="41">
        <v>0</v>
      </c>
      <c r="AJ88" s="47">
        <v>0</v>
      </c>
      <c r="AK88" s="12">
        <f t="shared" si="65"/>
        <v>95</v>
      </c>
      <c r="AL88" s="20"/>
      <c r="AM88" s="13">
        <f t="shared" si="33"/>
        <v>0</v>
      </c>
      <c r="AN88" s="14">
        <f t="shared" si="34"/>
        <v>0</v>
      </c>
      <c r="AO88" s="14">
        <f t="shared" si="35"/>
        <v>0</v>
      </c>
      <c r="AP88" s="14">
        <f t="shared" si="36"/>
        <v>0</v>
      </c>
      <c r="AQ88" s="14">
        <f t="shared" si="37"/>
        <v>0</v>
      </c>
      <c r="AR88" s="14">
        <f t="shared" si="38"/>
        <v>0</v>
      </c>
      <c r="AS88" s="14">
        <f t="shared" si="39"/>
        <v>0</v>
      </c>
      <c r="AT88" s="14">
        <f t="shared" si="40"/>
        <v>0</v>
      </c>
      <c r="AU88" s="14">
        <f t="shared" si="41"/>
        <v>0</v>
      </c>
      <c r="AV88" s="14">
        <f t="shared" si="42"/>
        <v>0</v>
      </c>
      <c r="AW88" s="14">
        <f t="shared" si="43"/>
        <v>0</v>
      </c>
      <c r="AX88" s="14">
        <f t="shared" si="44"/>
        <v>0</v>
      </c>
      <c r="AY88" s="14">
        <f t="shared" si="45"/>
        <v>0</v>
      </c>
      <c r="AZ88" s="14">
        <f t="shared" si="46"/>
        <v>0</v>
      </c>
      <c r="BA88" s="14">
        <f t="shared" si="47"/>
        <v>0</v>
      </c>
      <c r="BB88" s="14">
        <f t="shared" si="48"/>
        <v>0</v>
      </c>
      <c r="BC88" s="14">
        <f t="shared" si="49"/>
        <v>0</v>
      </c>
      <c r="BD88" s="14">
        <f t="shared" si="50"/>
        <v>0</v>
      </c>
      <c r="BE88" s="14">
        <f t="shared" si="51"/>
        <v>0</v>
      </c>
      <c r="BF88" s="14">
        <f t="shared" si="52"/>
        <v>0</v>
      </c>
      <c r="BG88" s="14">
        <f t="shared" si="53"/>
        <v>0</v>
      </c>
      <c r="BH88" s="14">
        <f t="shared" si="54"/>
        <v>0</v>
      </c>
      <c r="BI88" s="14">
        <f t="shared" si="55"/>
        <v>0</v>
      </c>
      <c r="BJ88" s="14">
        <f t="shared" si="56"/>
        <v>0</v>
      </c>
      <c r="BK88" s="14">
        <f t="shared" si="57"/>
        <v>0</v>
      </c>
      <c r="BL88" s="14">
        <f t="shared" si="58"/>
        <v>0</v>
      </c>
      <c r="BM88" s="14">
        <f t="shared" si="59"/>
        <v>0</v>
      </c>
      <c r="BN88" s="14">
        <f t="shared" si="60"/>
        <v>0</v>
      </c>
      <c r="BO88" s="14">
        <f t="shared" si="61"/>
        <v>0</v>
      </c>
      <c r="BP88" s="14">
        <f t="shared" si="62"/>
        <v>0</v>
      </c>
      <c r="BQ88" s="14">
        <f t="shared" si="63"/>
        <v>0</v>
      </c>
      <c r="BR88" s="14">
        <f t="shared" si="64"/>
        <v>0</v>
      </c>
      <c r="BS88" s="14">
        <f t="shared" si="64"/>
        <v>0</v>
      </c>
    </row>
    <row r="89" spans="1:71" s="2" customFormat="1" ht="99" customHeight="1" x14ac:dyDescent="0.25">
      <c r="A89" s="10">
        <v>85</v>
      </c>
      <c r="B89" s="31" t="s">
        <v>291</v>
      </c>
      <c r="C89" s="37" t="s">
        <v>42</v>
      </c>
      <c r="D89" s="19" t="s">
        <v>59</v>
      </c>
      <c r="E89" s="41">
        <v>20</v>
      </c>
      <c r="F89" s="41">
        <v>36</v>
      </c>
      <c r="G89" s="41">
        <v>0</v>
      </c>
      <c r="H89" s="41">
        <v>0</v>
      </c>
      <c r="I89" s="41">
        <v>24</v>
      </c>
      <c r="J89" s="41">
        <v>0</v>
      </c>
      <c r="K89" s="41">
        <v>0</v>
      </c>
      <c r="L89" s="41">
        <v>40</v>
      </c>
      <c r="M89" s="41">
        <v>0</v>
      </c>
      <c r="N89" s="41">
        <v>15</v>
      </c>
      <c r="O89" s="41">
        <v>0</v>
      </c>
      <c r="P89" s="41">
        <v>0</v>
      </c>
      <c r="Q89" s="47">
        <v>0</v>
      </c>
      <c r="R89" s="41">
        <v>2</v>
      </c>
      <c r="S89" s="41">
        <v>0</v>
      </c>
      <c r="T89" s="41">
        <v>50</v>
      </c>
      <c r="U89" s="41">
        <v>0</v>
      </c>
      <c r="V89" s="41">
        <v>26</v>
      </c>
      <c r="W89" s="41">
        <v>10</v>
      </c>
      <c r="X89" s="41">
        <v>30</v>
      </c>
      <c r="Y89" s="41">
        <v>0</v>
      </c>
      <c r="Z89" s="41">
        <v>0</v>
      </c>
      <c r="AA89" s="48">
        <v>0</v>
      </c>
      <c r="AB89" s="41">
        <v>0</v>
      </c>
      <c r="AC89" s="41">
        <v>0</v>
      </c>
      <c r="AD89" s="41">
        <v>0</v>
      </c>
      <c r="AE89" s="47">
        <v>18</v>
      </c>
      <c r="AF89" s="41">
        <v>0</v>
      </c>
      <c r="AG89" s="41">
        <v>1</v>
      </c>
      <c r="AH89" s="41">
        <v>0</v>
      </c>
      <c r="AI89" s="41">
        <v>0</v>
      </c>
      <c r="AJ89" s="47">
        <v>0</v>
      </c>
      <c r="AK89" s="12">
        <f t="shared" si="65"/>
        <v>272</v>
      </c>
      <c r="AL89" s="21"/>
      <c r="AM89" s="13">
        <f t="shared" si="33"/>
        <v>0</v>
      </c>
      <c r="AN89" s="14">
        <f t="shared" si="34"/>
        <v>0</v>
      </c>
      <c r="AO89" s="14">
        <f t="shared" si="35"/>
        <v>0</v>
      </c>
      <c r="AP89" s="14">
        <f t="shared" si="36"/>
        <v>0</v>
      </c>
      <c r="AQ89" s="14">
        <f t="shared" si="37"/>
        <v>0</v>
      </c>
      <c r="AR89" s="14">
        <f t="shared" si="38"/>
        <v>0</v>
      </c>
      <c r="AS89" s="14">
        <f t="shared" si="39"/>
        <v>0</v>
      </c>
      <c r="AT89" s="14">
        <f t="shared" si="40"/>
        <v>0</v>
      </c>
      <c r="AU89" s="14">
        <f t="shared" si="41"/>
        <v>0</v>
      </c>
      <c r="AV89" s="14">
        <f t="shared" si="42"/>
        <v>0</v>
      </c>
      <c r="AW89" s="14">
        <f t="shared" si="43"/>
        <v>0</v>
      </c>
      <c r="AX89" s="14">
        <f t="shared" si="44"/>
        <v>0</v>
      </c>
      <c r="AY89" s="14">
        <f t="shared" si="45"/>
        <v>0</v>
      </c>
      <c r="AZ89" s="14">
        <f t="shared" si="46"/>
        <v>0</v>
      </c>
      <c r="BA89" s="14">
        <f t="shared" si="47"/>
        <v>0</v>
      </c>
      <c r="BB89" s="14">
        <f t="shared" si="48"/>
        <v>0</v>
      </c>
      <c r="BC89" s="14">
        <f t="shared" si="49"/>
        <v>0</v>
      </c>
      <c r="BD89" s="14">
        <f t="shared" si="50"/>
        <v>0</v>
      </c>
      <c r="BE89" s="14">
        <f t="shared" si="51"/>
        <v>0</v>
      </c>
      <c r="BF89" s="14">
        <f t="shared" si="52"/>
        <v>0</v>
      </c>
      <c r="BG89" s="14">
        <f t="shared" si="53"/>
        <v>0</v>
      </c>
      <c r="BH89" s="14">
        <f t="shared" si="54"/>
        <v>0</v>
      </c>
      <c r="BI89" s="14">
        <f t="shared" si="55"/>
        <v>0</v>
      </c>
      <c r="BJ89" s="14">
        <f t="shared" si="56"/>
        <v>0</v>
      </c>
      <c r="BK89" s="14">
        <f t="shared" si="57"/>
        <v>0</v>
      </c>
      <c r="BL89" s="14">
        <f t="shared" si="58"/>
        <v>0</v>
      </c>
      <c r="BM89" s="14">
        <f t="shared" si="59"/>
        <v>0</v>
      </c>
      <c r="BN89" s="14">
        <f t="shared" si="60"/>
        <v>0</v>
      </c>
      <c r="BO89" s="14">
        <f t="shared" si="61"/>
        <v>0</v>
      </c>
      <c r="BP89" s="14">
        <f t="shared" si="62"/>
        <v>0</v>
      </c>
      <c r="BQ89" s="14">
        <f t="shared" si="63"/>
        <v>0</v>
      </c>
      <c r="BR89" s="14">
        <f t="shared" si="64"/>
        <v>0</v>
      </c>
      <c r="BS89" s="14">
        <f t="shared" si="64"/>
        <v>0</v>
      </c>
    </row>
    <row r="90" spans="1:71" s="2" customFormat="1" ht="95.25" customHeight="1" x14ac:dyDescent="0.25">
      <c r="A90" s="11">
        <v>86</v>
      </c>
      <c r="B90" s="31" t="s">
        <v>292</v>
      </c>
      <c r="C90" s="37" t="s">
        <v>35</v>
      </c>
      <c r="D90" s="19" t="s">
        <v>59</v>
      </c>
      <c r="E90" s="41">
        <v>0</v>
      </c>
      <c r="F90" s="41">
        <v>0</v>
      </c>
      <c r="G90" s="41">
        <v>15</v>
      </c>
      <c r="H90" s="41">
        <v>5</v>
      </c>
      <c r="I90" s="41">
        <v>0</v>
      </c>
      <c r="J90" s="41">
        <v>5</v>
      </c>
      <c r="K90" s="41">
        <v>0</v>
      </c>
      <c r="L90" s="41">
        <v>0</v>
      </c>
      <c r="M90" s="41">
        <v>15</v>
      </c>
      <c r="N90" s="41">
        <v>5</v>
      </c>
      <c r="O90" s="41">
        <v>35</v>
      </c>
      <c r="P90" s="41">
        <v>5</v>
      </c>
      <c r="Q90" s="47">
        <v>8</v>
      </c>
      <c r="R90" s="41">
        <v>1</v>
      </c>
      <c r="S90" s="41">
        <v>30</v>
      </c>
      <c r="T90" s="41">
        <v>0</v>
      </c>
      <c r="U90" s="41">
        <v>44</v>
      </c>
      <c r="V90" s="41">
        <v>0</v>
      </c>
      <c r="W90" s="41">
        <v>30</v>
      </c>
      <c r="X90" s="41">
        <v>10</v>
      </c>
      <c r="Y90" s="41">
        <v>5</v>
      </c>
      <c r="Z90" s="41">
        <v>50</v>
      </c>
      <c r="AA90" s="48">
        <v>30</v>
      </c>
      <c r="AB90" s="41">
        <v>0</v>
      </c>
      <c r="AC90" s="41">
        <v>30</v>
      </c>
      <c r="AD90" s="41">
        <v>10</v>
      </c>
      <c r="AE90" s="47">
        <v>4</v>
      </c>
      <c r="AF90" s="41">
        <v>10</v>
      </c>
      <c r="AG90" s="41">
        <v>1</v>
      </c>
      <c r="AH90" s="41">
        <v>0</v>
      </c>
      <c r="AI90" s="41">
        <v>0</v>
      </c>
      <c r="AJ90" s="47">
        <v>15</v>
      </c>
      <c r="AK90" s="12">
        <f t="shared" si="65"/>
        <v>363</v>
      </c>
      <c r="AL90" s="20"/>
      <c r="AM90" s="13">
        <f t="shared" si="33"/>
        <v>0</v>
      </c>
      <c r="AN90" s="14">
        <f t="shared" si="34"/>
        <v>0</v>
      </c>
      <c r="AO90" s="14">
        <f t="shared" si="35"/>
        <v>0</v>
      </c>
      <c r="AP90" s="14">
        <f t="shared" si="36"/>
        <v>0</v>
      </c>
      <c r="AQ90" s="14">
        <f t="shared" si="37"/>
        <v>0</v>
      </c>
      <c r="AR90" s="14">
        <f t="shared" si="38"/>
        <v>0</v>
      </c>
      <c r="AS90" s="14">
        <f t="shared" si="39"/>
        <v>0</v>
      </c>
      <c r="AT90" s="14">
        <f t="shared" si="40"/>
        <v>0</v>
      </c>
      <c r="AU90" s="14">
        <f t="shared" si="41"/>
        <v>0</v>
      </c>
      <c r="AV90" s="14">
        <f t="shared" si="42"/>
        <v>0</v>
      </c>
      <c r="AW90" s="14">
        <f t="shared" si="43"/>
        <v>0</v>
      </c>
      <c r="AX90" s="14">
        <f t="shared" si="44"/>
        <v>0</v>
      </c>
      <c r="AY90" s="14">
        <f t="shared" si="45"/>
        <v>0</v>
      </c>
      <c r="AZ90" s="14">
        <f t="shared" si="46"/>
        <v>0</v>
      </c>
      <c r="BA90" s="14">
        <f t="shared" si="47"/>
        <v>0</v>
      </c>
      <c r="BB90" s="14">
        <f t="shared" si="48"/>
        <v>0</v>
      </c>
      <c r="BC90" s="14">
        <f t="shared" si="49"/>
        <v>0</v>
      </c>
      <c r="BD90" s="14">
        <f t="shared" si="50"/>
        <v>0</v>
      </c>
      <c r="BE90" s="14">
        <f t="shared" si="51"/>
        <v>0</v>
      </c>
      <c r="BF90" s="14">
        <f t="shared" si="52"/>
        <v>0</v>
      </c>
      <c r="BG90" s="14">
        <f t="shared" si="53"/>
        <v>0</v>
      </c>
      <c r="BH90" s="14">
        <f t="shared" si="54"/>
        <v>0</v>
      </c>
      <c r="BI90" s="14">
        <f t="shared" si="55"/>
        <v>0</v>
      </c>
      <c r="BJ90" s="14">
        <f t="shared" si="56"/>
        <v>0</v>
      </c>
      <c r="BK90" s="14">
        <f t="shared" si="57"/>
        <v>0</v>
      </c>
      <c r="BL90" s="14">
        <f t="shared" si="58"/>
        <v>0</v>
      </c>
      <c r="BM90" s="14">
        <f t="shared" si="59"/>
        <v>0</v>
      </c>
      <c r="BN90" s="14">
        <f t="shared" si="60"/>
        <v>0</v>
      </c>
      <c r="BO90" s="14">
        <f t="shared" si="61"/>
        <v>0</v>
      </c>
      <c r="BP90" s="14">
        <f t="shared" si="62"/>
        <v>0</v>
      </c>
      <c r="BQ90" s="14">
        <f t="shared" si="63"/>
        <v>0</v>
      </c>
      <c r="BR90" s="14">
        <f t="shared" si="64"/>
        <v>0</v>
      </c>
      <c r="BS90" s="14">
        <f t="shared" si="64"/>
        <v>0</v>
      </c>
    </row>
    <row r="91" spans="1:71" s="2" customFormat="1" ht="88.5" customHeight="1" x14ac:dyDescent="0.25">
      <c r="A91" s="10">
        <v>87</v>
      </c>
      <c r="B91" s="31" t="s">
        <v>130</v>
      </c>
      <c r="C91" s="37" t="s">
        <v>37</v>
      </c>
      <c r="D91" s="19" t="s">
        <v>59</v>
      </c>
      <c r="E91" s="41">
        <v>0</v>
      </c>
      <c r="F91" s="41">
        <v>0</v>
      </c>
      <c r="G91" s="41">
        <v>0</v>
      </c>
      <c r="H91" s="41">
        <v>0</v>
      </c>
      <c r="I91" s="41">
        <v>0</v>
      </c>
      <c r="J91" s="41">
        <v>0</v>
      </c>
      <c r="K91" s="41">
        <v>0</v>
      </c>
      <c r="L91" s="41">
        <v>0</v>
      </c>
      <c r="M91" s="41">
        <v>0</v>
      </c>
      <c r="N91" s="41">
        <v>5</v>
      </c>
      <c r="O91" s="41">
        <v>0</v>
      </c>
      <c r="P91" s="41">
        <v>0</v>
      </c>
      <c r="Q91" s="47">
        <v>0</v>
      </c>
      <c r="R91" s="41">
        <v>0</v>
      </c>
      <c r="S91" s="41">
        <v>0</v>
      </c>
      <c r="T91" s="41">
        <v>10</v>
      </c>
      <c r="U91" s="41">
        <v>0</v>
      </c>
      <c r="V91" s="41">
        <v>0</v>
      </c>
      <c r="W91" s="41">
        <v>15</v>
      </c>
      <c r="X91" s="41">
        <v>0</v>
      </c>
      <c r="Y91" s="41">
        <v>10</v>
      </c>
      <c r="Z91" s="41">
        <v>20</v>
      </c>
      <c r="AA91" s="48">
        <v>0</v>
      </c>
      <c r="AB91" s="41">
        <v>0</v>
      </c>
      <c r="AC91" s="41">
        <v>0</v>
      </c>
      <c r="AD91" s="41">
        <v>0</v>
      </c>
      <c r="AE91" s="47">
        <v>2</v>
      </c>
      <c r="AF91" s="41">
        <v>0</v>
      </c>
      <c r="AG91" s="41">
        <v>1</v>
      </c>
      <c r="AH91" s="41">
        <v>0</v>
      </c>
      <c r="AI91" s="41">
        <v>0</v>
      </c>
      <c r="AJ91" s="47">
        <v>0</v>
      </c>
      <c r="AK91" s="12">
        <f t="shared" si="65"/>
        <v>63</v>
      </c>
      <c r="AL91" s="21"/>
      <c r="AM91" s="13">
        <f t="shared" si="33"/>
        <v>0</v>
      </c>
      <c r="AN91" s="14">
        <f t="shared" si="34"/>
        <v>0</v>
      </c>
      <c r="AO91" s="14">
        <f t="shared" si="35"/>
        <v>0</v>
      </c>
      <c r="AP91" s="14">
        <f t="shared" si="36"/>
        <v>0</v>
      </c>
      <c r="AQ91" s="14">
        <f t="shared" si="37"/>
        <v>0</v>
      </c>
      <c r="AR91" s="14">
        <f t="shared" si="38"/>
        <v>0</v>
      </c>
      <c r="AS91" s="14">
        <f t="shared" si="39"/>
        <v>0</v>
      </c>
      <c r="AT91" s="14">
        <f t="shared" si="40"/>
        <v>0</v>
      </c>
      <c r="AU91" s="14">
        <f t="shared" si="41"/>
        <v>0</v>
      </c>
      <c r="AV91" s="14">
        <f t="shared" si="42"/>
        <v>0</v>
      </c>
      <c r="AW91" s="14">
        <f t="shared" si="43"/>
        <v>0</v>
      </c>
      <c r="AX91" s="14">
        <f t="shared" si="44"/>
        <v>0</v>
      </c>
      <c r="AY91" s="14">
        <f t="shared" si="45"/>
        <v>0</v>
      </c>
      <c r="AZ91" s="14">
        <f t="shared" si="46"/>
        <v>0</v>
      </c>
      <c r="BA91" s="14">
        <f t="shared" si="47"/>
        <v>0</v>
      </c>
      <c r="BB91" s="14">
        <f t="shared" si="48"/>
        <v>0</v>
      </c>
      <c r="BC91" s="14">
        <f t="shared" si="49"/>
        <v>0</v>
      </c>
      <c r="BD91" s="14">
        <f t="shared" si="50"/>
        <v>0</v>
      </c>
      <c r="BE91" s="14">
        <f t="shared" si="51"/>
        <v>0</v>
      </c>
      <c r="BF91" s="14">
        <f t="shared" si="52"/>
        <v>0</v>
      </c>
      <c r="BG91" s="14">
        <f t="shared" si="53"/>
        <v>0</v>
      </c>
      <c r="BH91" s="14">
        <f t="shared" si="54"/>
        <v>0</v>
      </c>
      <c r="BI91" s="14">
        <f t="shared" si="55"/>
        <v>0</v>
      </c>
      <c r="BJ91" s="14">
        <f t="shared" si="56"/>
        <v>0</v>
      </c>
      <c r="BK91" s="14">
        <f t="shared" si="57"/>
        <v>0</v>
      </c>
      <c r="BL91" s="14">
        <f t="shared" si="58"/>
        <v>0</v>
      </c>
      <c r="BM91" s="14">
        <f t="shared" si="59"/>
        <v>0</v>
      </c>
      <c r="BN91" s="14">
        <f t="shared" si="60"/>
        <v>0</v>
      </c>
      <c r="BO91" s="14">
        <f t="shared" si="61"/>
        <v>0</v>
      </c>
      <c r="BP91" s="14">
        <f t="shared" si="62"/>
        <v>0</v>
      </c>
      <c r="BQ91" s="14">
        <f t="shared" si="63"/>
        <v>0</v>
      </c>
      <c r="BR91" s="14">
        <f t="shared" si="64"/>
        <v>0</v>
      </c>
      <c r="BS91" s="14">
        <f t="shared" si="64"/>
        <v>0</v>
      </c>
    </row>
    <row r="92" spans="1:71" s="2" customFormat="1" ht="99.75" customHeight="1" x14ac:dyDescent="0.25">
      <c r="A92" s="11">
        <v>88</v>
      </c>
      <c r="B92" s="31" t="s">
        <v>258</v>
      </c>
      <c r="C92" s="37" t="s">
        <v>223</v>
      </c>
      <c r="D92" s="19" t="s">
        <v>59</v>
      </c>
      <c r="E92" s="41">
        <v>0</v>
      </c>
      <c r="F92" s="41">
        <v>0</v>
      </c>
      <c r="G92" s="41">
        <v>10</v>
      </c>
      <c r="H92" s="41">
        <v>0</v>
      </c>
      <c r="I92" s="41">
        <v>0</v>
      </c>
      <c r="J92" s="41">
        <v>5</v>
      </c>
      <c r="K92" s="41">
        <v>0</v>
      </c>
      <c r="L92" s="41">
        <v>0</v>
      </c>
      <c r="M92" s="41">
        <v>0</v>
      </c>
      <c r="N92" s="41">
        <v>0</v>
      </c>
      <c r="O92" s="41">
        <v>0</v>
      </c>
      <c r="P92" s="41">
        <v>0</v>
      </c>
      <c r="Q92" s="47">
        <v>0</v>
      </c>
      <c r="R92" s="41">
        <v>0</v>
      </c>
      <c r="S92" s="41">
        <v>0</v>
      </c>
      <c r="T92" s="41">
        <v>0</v>
      </c>
      <c r="U92" s="41">
        <v>0</v>
      </c>
      <c r="V92" s="41">
        <v>0</v>
      </c>
      <c r="W92" s="41">
        <v>0</v>
      </c>
      <c r="X92" s="41">
        <v>10</v>
      </c>
      <c r="Y92" s="41">
        <v>70</v>
      </c>
      <c r="Z92" s="41">
        <v>20</v>
      </c>
      <c r="AA92" s="48">
        <v>0</v>
      </c>
      <c r="AB92" s="41">
        <v>0</v>
      </c>
      <c r="AC92" s="41">
        <v>0</v>
      </c>
      <c r="AD92" s="41">
        <v>0</v>
      </c>
      <c r="AE92" s="47">
        <v>4</v>
      </c>
      <c r="AF92" s="41">
        <v>0</v>
      </c>
      <c r="AG92" s="41">
        <v>0</v>
      </c>
      <c r="AH92" s="41">
        <v>0</v>
      </c>
      <c r="AI92" s="41">
        <v>0</v>
      </c>
      <c r="AJ92" s="47">
        <v>0</v>
      </c>
      <c r="AK92" s="12">
        <f t="shared" si="65"/>
        <v>119</v>
      </c>
      <c r="AL92" s="20"/>
      <c r="AM92" s="13">
        <f t="shared" si="33"/>
        <v>0</v>
      </c>
      <c r="AN92" s="14">
        <f t="shared" si="34"/>
        <v>0</v>
      </c>
      <c r="AO92" s="14">
        <f t="shared" si="35"/>
        <v>0</v>
      </c>
      <c r="AP92" s="14">
        <f t="shared" si="36"/>
        <v>0</v>
      </c>
      <c r="AQ92" s="14">
        <f t="shared" si="37"/>
        <v>0</v>
      </c>
      <c r="AR92" s="14">
        <f t="shared" si="38"/>
        <v>0</v>
      </c>
      <c r="AS92" s="14">
        <f t="shared" si="39"/>
        <v>0</v>
      </c>
      <c r="AT92" s="14">
        <f t="shared" si="40"/>
        <v>0</v>
      </c>
      <c r="AU92" s="14">
        <f t="shared" si="41"/>
        <v>0</v>
      </c>
      <c r="AV92" s="14">
        <f t="shared" si="42"/>
        <v>0</v>
      </c>
      <c r="AW92" s="14">
        <f t="shared" si="43"/>
        <v>0</v>
      </c>
      <c r="AX92" s="14">
        <f t="shared" si="44"/>
        <v>0</v>
      </c>
      <c r="AY92" s="14">
        <f t="shared" si="45"/>
        <v>0</v>
      </c>
      <c r="AZ92" s="14">
        <f t="shared" si="46"/>
        <v>0</v>
      </c>
      <c r="BA92" s="14">
        <f t="shared" si="47"/>
        <v>0</v>
      </c>
      <c r="BB92" s="14">
        <f t="shared" si="48"/>
        <v>0</v>
      </c>
      <c r="BC92" s="14">
        <f t="shared" si="49"/>
        <v>0</v>
      </c>
      <c r="BD92" s="14">
        <f t="shared" si="50"/>
        <v>0</v>
      </c>
      <c r="BE92" s="14">
        <f t="shared" si="51"/>
        <v>0</v>
      </c>
      <c r="BF92" s="14">
        <f t="shared" si="52"/>
        <v>0</v>
      </c>
      <c r="BG92" s="14">
        <f t="shared" si="53"/>
        <v>0</v>
      </c>
      <c r="BH92" s="14">
        <f t="shared" si="54"/>
        <v>0</v>
      </c>
      <c r="BI92" s="14">
        <f t="shared" si="55"/>
        <v>0</v>
      </c>
      <c r="BJ92" s="14">
        <f t="shared" si="56"/>
        <v>0</v>
      </c>
      <c r="BK92" s="14">
        <f t="shared" si="57"/>
        <v>0</v>
      </c>
      <c r="BL92" s="14">
        <f t="shared" si="58"/>
        <v>0</v>
      </c>
      <c r="BM92" s="14">
        <f t="shared" si="59"/>
        <v>0</v>
      </c>
      <c r="BN92" s="14">
        <f t="shared" si="60"/>
        <v>0</v>
      </c>
      <c r="BO92" s="14">
        <f t="shared" si="61"/>
        <v>0</v>
      </c>
      <c r="BP92" s="14">
        <f t="shared" si="62"/>
        <v>0</v>
      </c>
      <c r="BQ92" s="14">
        <f t="shared" si="63"/>
        <v>0</v>
      </c>
      <c r="BR92" s="14">
        <f t="shared" si="64"/>
        <v>0</v>
      </c>
      <c r="BS92" s="14">
        <f t="shared" si="64"/>
        <v>0</v>
      </c>
    </row>
    <row r="93" spans="1:71" s="2" customFormat="1" ht="103.5" customHeight="1" x14ac:dyDescent="0.25">
      <c r="A93" s="10">
        <v>89</v>
      </c>
      <c r="B93" s="31" t="s">
        <v>259</v>
      </c>
      <c r="C93" s="37" t="s">
        <v>224</v>
      </c>
      <c r="D93" s="19" t="s">
        <v>59</v>
      </c>
      <c r="E93" s="41">
        <v>0</v>
      </c>
      <c r="F93" s="41">
        <v>0</v>
      </c>
      <c r="G93" s="41">
        <v>0</v>
      </c>
      <c r="H93" s="41">
        <v>0</v>
      </c>
      <c r="I93" s="41">
        <v>0</v>
      </c>
      <c r="J93" s="41">
        <v>0</v>
      </c>
      <c r="K93" s="41">
        <v>0</v>
      </c>
      <c r="L93" s="41">
        <v>0</v>
      </c>
      <c r="M93" s="41">
        <v>0</v>
      </c>
      <c r="N93" s="41">
        <v>0</v>
      </c>
      <c r="O93" s="41">
        <v>0</v>
      </c>
      <c r="P93" s="41">
        <v>0</v>
      </c>
      <c r="Q93" s="47">
        <v>0</v>
      </c>
      <c r="R93" s="41">
        <v>0</v>
      </c>
      <c r="S93" s="41">
        <v>20</v>
      </c>
      <c r="T93" s="41">
        <v>0</v>
      </c>
      <c r="U93" s="41">
        <v>0</v>
      </c>
      <c r="V93" s="41">
        <v>0</v>
      </c>
      <c r="W93" s="41">
        <v>40</v>
      </c>
      <c r="X93" s="41">
        <v>0</v>
      </c>
      <c r="Y93" s="41">
        <v>0</v>
      </c>
      <c r="Z93" s="41">
        <v>0</v>
      </c>
      <c r="AA93" s="48">
        <v>0</v>
      </c>
      <c r="AB93" s="41">
        <v>20</v>
      </c>
      <c r="AC93" s="41">
        <v>0</v>
      </c>
      <c r="AD93" s="41">
        <v>0</v>
      </c>
      <c r="AE93" s="47">
        <v>0</v>
      </c>
      <c r="AF93" s="41">
        <v>0</v>
      </c>
      <c r="AG93" s="41">
        <v>0</v>
      </c>
      <c r="AH93" s="41">
        <v>0</v>
      </c>
      <c r="AI93" s="41">
        <v>0</v>
      </c>
      <c r="AJ93" s="47">
        <v>0</v>
      </c>
      <c r="AK93" s="12">
        <f t="shared" si="65"/>
        <v>80</v>
      </c>
      <c r="AL93" s="21"/>
      <c r="AM93" s="13">
        <f t="shared" si="33"/>
        <v>0</v>
      </c>
      <c r="AN93" s="14">
        <f t="shared" si="34"/>
        <v>0</v>
      </c>
      <c r="AO93" s="14">
        <f t="shared" si="35"/>
        <v>0</v>
      </c>
      <c r="AP93" s="14">
        <f t="shared" si="36"/>
        <v>0</v>
      </c>
      <c r="AQ93" s="14">
        <f t="shared" si="37"/>
        <v>0</v>
      </c>
      <c r="AR93" s="14">
        <f t="shared" si="38"/>
        <v>0</v>
      </c>
      <c r="AS93" s="14">
        <f t="shared" si="39"/>
        <v>0</v>
      </c>
      <c r="AT93" s="14">
        <f t="shared" si="40"/>
        <v>0</v>
      </c>
      <c r="AU93" s="14">
        <f t="shared" si="41"/>
        <v>0</v>
      </c>
      <c r="AV93" s="14">
        <f t="shared" si="42"/>
        <v>0</v>
      </c>
      <c r="AW93" s="14">
        <f t="shared" si="43"/>
        <v>0</v>
      </c>
      <c r="AX93" s="14">
        <f t="shared" si="44"/>
        <v>0</v>
      </c>
      <c r="AY93" s="14">
        <f t="shared" si="45"/>
        <v>0</v>
      </c>
      <c r="AZ93" s="14">
        <f t="shared" si="46"/>
        <v>0</v>
      </c>
      <c r="BA93" s="14">
        <f t="shared" si="47"/>
        <v>0</v>
      </c>
      <c r="BB93" s="14">
        <f t="shared" si="48"/>
        <v>0</v>
      </c>
      <c r="BC93" s="14">
        <f t="shared" si="49"/>
        <v>0</v>
      </c>
      <c r="BD93" s="14">
        <f t="shared" si="50"/>
        <v>0</v>
      </c>
      <c r="BE93" s="14">
        <f t="shared" si="51"/>
        <v>0</v>
      </c>
      <c r="BF93" s="14">
        <f t="shared" si="52"/>
        <v>0</v>
      </c>
      <c r="BG93" s="14">
        <f t="shared" si="53"/>
        <v>0</v>
      </c>
      <c r="BH93" s="14">
        <f t="shared" si="54"/>
        <v>0</v>
      </c>
      <c r="BI93" s="14">
        <f t="shared" si="55"/>
        <v>0</v>
      </c>
      <c r="BJ93" s="14">
        <f t="shared" si="56"/>
        <v>0</v>
      </c>
      <c r="BK93" s="14">
        <f t="shared" si="57"/>
        <v>0</v>
      </c>
      <c r="BL93" s="14">
        <f t="shared" si="58"/>
        <v>0</v>
      </c>
      <c r="BM93" s="14">
        <f t="shared" si="59"/>
        <v>0</v>
      </c>
      <c r="BN93" s="14">
        <f t="shared" si="60"/>
        <v>0</v>
      </c>
      <c r="BO93" s="14">
        <f t="shared" si="61"/>
        <v>0</v>
      </c>
      <c r="BP93" s="14">
        <f t="shared" si="62"/>
        <v>0</v>
      </c>
      <c r="BQ93" s="14">
        <f t="shared" si="63"/>
        <v>0</v>
      </c>
      <c r="BR93" s="14">
        <f t="shared" si="64"/>
        <v>0</v>
      </c>
      <c r="BS93" s="14">
        <f t="shared" si="64"/>
        <v>0</v>
      </c>
    </row>
    <row r="94" spans="1:71" s="2" customFormat="1" ht="84" customHeight="1" x14ac:dyDescent="0.25">
      <c r="A94" s="11">
        <v>90</v>
      </c>
      <c r="B94" s="31" t="s">
        <v>131</v>
      </c>
      <c r="C94" s="37" t="s">
        <v>45</v>
      </c>
      <c r="D94" s="19" t="s">
        <v>59</v>
      </c>
      <c r="E94" s="41">
        <v>0</v>
      </c>
      <c r="F94" s="41">
        <v>0</v>
      </c>
      <c r="G94" s="41">
        <v>0</v>
      </c>
      <c r="H94" s="41">
        <v>0</v>
      </c>
      <c r="I94" s="41">
        <v>0</v>
      </c>
      <c r="J94" s="41">
        <v>0</v>
      </c>
      <c r="K94" s="41">
        <v>0</v>
      </c>
      <c r="L94" s="41">
        <v>0</v>
      </c>
      <c r="M94" s="41">
        <v>0</v>
      </c>
      <c r="N94" s="41">
        <v>0</v>
      </c>
      <c r="O94" s="41">
        <v>0</v>
      </c>
      <c r="P94" s="41">
        <v>0</v>
      </c>
      <c r="Q94" s="47">
        <v>0</v>
      </c>
      <c r="R94" s="41">
        <v>0</v>
      </c>
      <c r="S94" s="41">
        <v>10</v>
      </c>
      <c r="T94" s="41">
        <v>0</v>
      </c>
      <c r="U94" s="41">
        <v>0</v>
      </c>
      <c r="V94" s="41">
        <v>0</v>
      </c>
      <c r="W94" s="41">
        <v>0</v>
      </c>
      <c r="X94" s="41">
        <v>0</v>
      </c>
      <c r="Y94" s="41">
        <v>0</v>
      </c>
      <c r="Z94" s="41">
        <v>0</v>
      </c>
      <c r="AA94" s="48">
        <v>0</v>
      </c>
      <c r="AB94" s="41">
        <v>0</v>
      </c>
      <c r="AC94" s="41">
        <v>0</v>
      </c>
      <c r="AD94" s="41">
        <v>0</v>
      </c>
      <c r="AE94" s="47">
        <v>12</v>
      </c>
      <c r="AF94" s="41">
        <v>2</v>
      </c>
      <c r="AG94" s="41">
        <v>0</v>
      </c>
      <c r="AH94" s="41">
        <v>0</v>
      </c>
      <c r="AI94" s="41">
        <v>0</v>
      </c>
      <c r="AJ94" s="47">
        <v>0</v>
      </c>
      <c r="AK94" s="12">
        <f t="shared" si="65"/>
        <v>24</v>
      </c>
      <c r="AL94" s="20"/>
      <c r="AM94" s="13">
        <f t="shared" si="33"/>
        <v>0</v>
      </c>
      <c r="AN94" s="14">
        <f t="shared" si="34"/>
        <v>0</v>
      </c>
      <c r="AO94" s="14">
        <f t="shared" si="35"/>
        <v>0</v>
      </c>
      <c r="AP94" s="14">
        <f t="shared" si="36"/>
        <v>0</v>
      </c>
      <c r="AQ94" s="14">
        <f t="shared" si="37"/>
        <v>0</v>
      </c>
      <c r="AR94" s="14">
        <f t="shared" si="38"/>
        <v>0</v>
      </c>
      <c r="AS94" s="14">
        <f t="shared" si="39"/>
        <v>0</v>
      </c>
      <c r="AT94" s="14">
        <f t="shared" si="40"/>
        <v>0</v>
      </c>
      <c r="AU94" s="14">
        <f t="shared" si="41"/>
        <v>0</v>
      </c>
      <c r="AV94" s="14">
        <f t="shared" si="42"/>
        <v>0</v>
      </c>
      <c r="AW94" s="14">
        <f t="shared" si="43"/>
        <v>0</v>
      </c>
      <c r="AX94" s="14">
        <f t="shared" si="44"/>
        <v>0</v>
      </c>
      <c r="AY94" s="14">
        <f t="shared" si="45"/>
        <v>0</v>
      </c>
      <c r="AZ94" s="14">
        <f t="shared" si="46"/>
        <v>0</v>
      </c>
      <c r="BA94" s="14">
        <f t="shared" si="47"/>
        <v>0</v>
      </c>
      <c r="BB94" s="14">
        <f t="shared" si="48"/>
        <v>0</v>
      </c>
      <c r="BC94" s="14">
        <f t="shared" si="49"/>
        <v>0</v>
      </c>
      <c r="BD94" s="14">
        <f t="shared" si="50"/>
        <v>0</v>
      </c>
      <c r="BE94" s="14">
        <f t="shared" si="51"/>
        <v>0</v>
      </c>
      <c r="BF94" s="14">
        <f t="shared" si="52"/>
        <v>0</v>
      </c>
      <c r="BG94" s="14">
        <f t="shared" si="53"/>
        <v>0</v>
      </c>
      <c r="BH94" s="14">
        <f t="shared" si="54"/>
        <v>0</v>
      </c>
      <c r="BI94" s="14">
        <f t="shared" si="55"/>
        <v>0</v>
      </c>
      <c r="BJ94" s="14">
        <f t="shared" si="56"/>
        <v>0</v>
      </c>
      <c r="BK94" s="14">
        <f t="shared" si="57"/>
        <v>0</v>
      </c>
      <c r="BL94" s="14">
        <f t="shared" si="58"/>
        <v>0</v>
      </c>
      <c r="BM94" s="14">
        <f t="shared" si="59"/>
        <v>0</v>
      </c>
      <c r="BN94" s="14">
        <f t="shared" si="60"/>
        <v>0</v>
      </c>
      <c r="BO94" s="14">
        <f t="shared" si="61"/>
        <v>0</v>
      </c>
      <c r="BP94" s="14">
        <f t="shared" si="62"/>
        <v>0</v>
      </c>
      <c r="BQ94" s="14">
        <f t="shared" si="63"/>
        <v>0</v>
      </c>
      <c r="BR94" s="14">
        <f t="shared" si="64"/>
        <v>0</v>
      </c>
      <c r="BS94" s="14">
        <f t="shared" si="64"/>
        <v>0</v>
      </c>
    </row>
    <row r="95" spans="1:71" s="2" customFormat="1" ht="92.25" customHeight="1" x14ac:dyDescent="0.25">
      <c r="A95" s="10">
        <v>91</v>
      </c>
      <c r="B95" s="31" t="s">
        <v>260</v>
      </c>
      <c r="C95" s="37" t="s">
        <v>41</v>
      </c>
      <c r="D95" s="19" t="s">
        <v>59</v>
      </c>
      <c r="E95" s="41">
        <v>20</v>
      </c>
      <c r="F95" s="41">
        <v>12</v>
      </c>
      <c r="G95" s="41">
        <v>0</v>
      </c>
      <c r="H95" s="41">
        <v>10</v>
      </c>
      <c r="I95" s="41">
        <v>12</v>
      </c>
      <c r="J95" s="41">
        <v>6</v>
      </c>
      <c r="K95" s="41">
        <v>0</v>
      </c>
      <c r="L95" s="41">
        <v>5</v>
      </c>
      <c r="M95" s="41">
        <v>10</v>
      </c>
      <c r="N95" s="41">
        <v>12</v>
      </c>
      <c r="O95" s="41">
        <v>50</v>
      </c>
      <c r="P95" s="41">
        <v>2</v>
      </c>
      <c r="Q95" s="47">
        <v>1</v>
      </c>
      <c r="R95" s="41">
        <v>1</v>
      </c>
      <c r="S95" s="41">
        <v>0</v>
      </c>
      <c r="T95" s="41">
        <v>0</v>
      </c>
      <c r="U95" s="41">
        <v>0</v>
      </c>
      <c r="V95" s="41">
        <v>23</v>
      </c>
      <c r="W95" s="41">
        <v>0</v>
      </c>
      <c r="X95" s="41">
        <v>10</v>
      </c>
      <c r="Y95" s="41">
        <v>0</v>
      </c>
      <c r="Z95" s="41">
        <v>0</v>
      </c>
      <c r="AA95" s="48">
        <v>0</v>
      </c>
      <c r="AB95" s="41">
        <v>5</v>
      </c>
      <c r="AC95" s="41">
        <v>30</v>
      </c>
      <c r="AD95" s="41">
        <v>4</v>
      </c>
      <c r="AE95" s="47">
        <v>11</v>
      </c>
      <c r="AF95" s="41">
        <v>5</v>
      </c>
      <c r="AG95" s="41">
        <v>0</v>
      </c>
      <c r="AH95" s="41">
        <v>0</v>
      </c>
      <c r="AI95" s="41">
        <v>0</v>
      </c>
      <c r="AJ95" s="47">
        <v>0</v>
      </c>
      <c r="AK95" s="12">
        <f t="shared" si="65"/>
        <v>229</v>
      </c>
      <c r="AL95" s="21"/>
      <c r="AM95" s="13">
        <f t="shared" si="33"/>
        <v>0</v>
      </c>
      <c r="AN95" s="14">
        <f t="shared" si="34"/>
        <v>0</v>
      </c>
      <c r="AO95" s="14">
        <f t="shared" si="35"/>
        <v>0</v>
      </c>
      <c r="AP95" s="14">
        <f t="shared" si="36"/>
        <v>0</v>
      </c>
      <c r="AQ95" s="14">
        <f t="shared" si="37"/>
        <v>0</v>
      </c>
      <c r="AR95" s="14">
        <f t="shared" si="38"/>
        <v>0</v>
      </c>
      <c r="AS95" s="14">
        <f t="shared" si="39"/>
        <v>0</v>
      </c>
      <c r="AT95" s="14">
        <f t="shared" si="40"/>
        <v>0</v>
      </c>
      <c r="AU95" s="14">
        <f t="shared" si="41"/>
        <v>0</v>
      </c>
      <c r="AV95" s="14">
        <f t="shared" si="42"/>
        <v>0</v>
      </c>
      <c r="AW95" s="14">
        <f t="shared" si="43"/>
        <v>0</v>
      </c>
      <c r="AX95" s="14">
        <f t="shared" si="44"/>
        <v>0</v>
      </c>
      <c r="AY95" s="14">
        <f t="shared" si="45"/>
        <v>0</v>
      </c>
      <c r="AZ95" s="14">
        <f t="shared" si="46"/>
        <v>0</v>
      </c>
      <c r="BA95" s="14">
        <f t="shared" si="47"/>
        <v>0</v>
      </c>
      <c r="BB95" s="14">
        <f t="shared" si="48"/>
        <v>0</v>
      </c>
      <c r="BC95" s="14">
        <f t="shared" si="49"/>
        <v>0</v>
      </c>
      <c r="BD95" s="14">
        <f t="shared" si="50"/>
        <v>0</v>
      </c>
      <c r="BE95" s="14">
        <f t="shared" si="51"/>
        <v>0</v>
      </c>
      <c r="BF95" s="14">
        <f t="shared" si="52"/>
        <v>0</v>
      </c>
      <c r="BG95" s="14">
        <f t="shared" si="53"/>
        <v>0</v>
      </c>
      <c r="BH95" s="14">
        <f t="shared" si="54"/>
        <v>0</v>
      </c>
      <c r="BI95" s="14">
        <f t="shared" si="55"/>
        <v>0</v>
      </c>
      <c r="BJ95" s="14">
        <f t="shared" si="56"/>
        <v>0</v>
      </c>
      <c r="BK95" s="14">
        <f t="shared" si="57"/>
        <v>0</v>
      </c>
      <c r="BL95" s="14">
        <f t="shared" si="58"/>
        <v>0</v>
      </c>
      <c r="BM95" s="14">
        <f t="shared" si="59"/>
        <v>0</v>
      </c>
      <c r="BN95" s="14">
        <f t="shared" si="60"/>
        <v>0</v>
      </c>
      <c r="BO95" s="14">
        <f t="shared" si="61"/>
        <v>0</v>
      </c>
      <c r="BP95" s="14">
        <f t="shared" si="62"/>
        <v>0</v>
      </c>
      <c r="BQ95" s="14">
        <f t="shared" si="63"/>
        <v>0</v>
      </c>
      <c r="BR95" s="14">
        <f t="shared" si="64"/>
        <v>0</v>
      </c>
      <c r="BS95" s="14">
        <f t="shared" si="64"/>
        <v>0</v>
      </c>
    </row>
    <row r="96" spans="1:71" s="2" customFormat="1" ht="84" customHeight="1" x14ac:dyDescent="0.25">
      <c r="A96" s="11">
        <v>92</v>
      </c>
      <c r="B96" s="31" t="s">
        <v>261</v>
      </c>
      <c r="C96" s="37" t="s">
        <v>35</v>
      </c>
      <c r="D96" s="19" t="s">
        <v>59</v>
      </c>
      <c r="E96" s="41">
        <v>3</v>
      </c>
      <c r="F96" s="41">
        <v>2</v>
      </c>
      <c r="G96" s="41">
        <v>0</v>
      </c>
      <c r="H96" s="41">
        <v>1</v>
      </c>
      <c r="I96" s="41">
        <v>1</v>
      </c>
      <c r="J96" s="41">
        <v>1</v>
      </c>
      <c r="K96" s="41">
        <v>0</v>
      </c>
      <c r="L96" s="41">
        <v>2</v>
      </c>
      <c r="M96" s="41">
        <v>0</v>
      </c>
      <c r="N96" s="41">
        <v>2</v>
      </c>
      <c r="O96" s="41">
        <v>0</v>
      </c>
      <c r="P96" s="41">
        <v>2</v>
      </c>
      <c r="Q96" s="47">
        <v>1</v>
      </c>
      <c r="R96" s="41">
        <v>1</v>
      </c>
      <c r="S96" s="41">
        <v>0</v>
      </c>
      <c r="T96" s="41">
        <v>0</v>
      </c>
      <c r="U96" s="41">
        <v>0</v>
      </c>
      <c r="V96" s="41">
        <v>0</v>
      </c>
      <c r="W96" s="41">
        <v>0</v>
      </c>
      <c r="X96" s="41">
        <v>0</v>
      </c>
      <c r="Y96" s="41">
        <v>2</v>
      </c>
      <c r="Z96" s="41">
        <v>0</v>
      </c>
      <c r="AA96" s="48">
        <v>0</v>
      </c>
      <c r="AB96" s="41">
        <v>0</v>
      </c>
      <c r="AC96" s="41">
        <v>30</v>
      </c>
      <c r="AD96" s="41">
        <v>0</v>
      </c>
      <c r="AE96" s="47">
        <v>4</v>
      </c>
      <c r="AF96" s="41">
        <v>1</v>
      </c>
      <c r="AG96" s="41">
        <v>1</v>
      </c>
      <c r="AH96" s="41">
        <v>0</v>
      </c>
      <c r="AI96" s="41">
        <v>0</v>
      </c>
      <c r="AJ96" s="47">
        <v>0</v>
      </c>
      <c r="AK96" s="12">
        <f t="shared" si="65"/>
        <v>54</v>
      </c>
      <c r="AL96" s="20"/>
      <c r="AM96" s="13">
        <f t="shared" si="33"/>
        <v>0</v>
      </c>
      <c r="AN96" s="14">
        <f t="shared" si="34"/>
        <v>0</v>
      </c>
      <c r="AO96" s="14">
        <f t="shared" si="35"/>
        <v>0</v>
      </c>
      <c r="AP96" s="14">
        <f t="shared" si="36"/>
        <v>0</v>
      </c>
      <c r="AQ96" s="14">
        <f t="shared" si="37"/>
        <v>0</v>
      </c>
      <c r="AR96" s="14">
        <f t="shared" si="38"/>
        <v>0</v>
      </c>
      <c r="AS96" s="14">
        <f t="shared" si="39"/>
        <v>0</v>
      </c>
      <c r="AT96" s="14">
        <f t="shared" si="40"/>
        <v>0</v>
      </c>
      <c r="AU96" s="14">
        <f t="shared" si="41"/>
        <v>0</v>
      </c>
      <c r="AV96" s="14">
        <f t="shared" si="42"/>
        <v>0</v>
      </c>
      <c r="AW96" s="14">
        <f t="shared" si="43"/>
        <v>0</v>
      </c>
      <c r="AX96" s="14">
        <f t="shared" si="44"/>
        <v>0</v>
      </c>
      <c r="AY96" s="14">
        <f t="shared" si="45"/>
        <v>0</v>
      </c>
      <c r="AZ96" s="14">
        <f t="shared" si="46"/>
        <v>0</v>
      </c>
      <c r="BA96" s="14">
        <f t="shared" si="47"/>
        <v>0</v>
      </c>
      <c r="BB96" s="14">
        <f t="shared" si="48"/>
        <v>0</v>
      </c>
      <c r="BC96" s="14">
        <f t="shared" si="49"/>
        <v>0</v>
      </c>
      <c r="BD96" s="14">
        <f t="shared" si="50"/>
        <v>0</v>
      </c>
      <c r="BE96" s="14">
        <f t="shared" si="51"/>
        <v>0</v>
      </c>
      <c r="BF96" s="14">
        <f t="shared" si="52"/>
        <v>0</v>
      </c>
      <c r="BG96" s="14">
        <f t="shared" si="53"/>
        <v>0</v>
      </c>
      <c r="BH96" s="14">
        <f t="shared" si="54"/>
        <v>0</v>
      </c>
      <c r="BI96" s="14">
        <f t="shared" si="55"/>
        <v>0</v>
      </c>
      <c r="BJ96" s="14">
        <f t="shared" si="56"/>
        <v>0</v>
      </c>
      <c r="BK96" s="14">
        <f t="shared" si="57"/>
        <v>0</v>
      </c>
      <c r="BL96" s="14">
        <f t="shared" si="58"/>
        <v>0</v>
      </c>
      <c r="BM96" s="14">
        <f t="shared" si="59"/>
        <v>0</v>
      </c>
      <c r="BN96" s="14">
        <f t="shared" si="60"/>
        <v>0</v>
      </c>
      <c r="BO96" s="14">
        <f t="shared" si="61"/>
        <v>0</v>
      </c>
      <c r="BP96" s="14">
        <f t="shared" si="62"/>
        <v>0</v>
      </c>
      <c r="BQ96" s="14">
        <f t="shared" si="63"/>
        <v>0</v>
      </c>
      <c r="BR96" s="14">
        <f t="shared" si="64"/>
        <v>0</v>
      </c>
      <c r="BS96" s="14">
        <f t="shared" si="64"/>
        <v>0</v>
      </c>
    </row>
    <row r="97" spans="1:71" s="2" customFormat="1" ht="84.75" customHeight="1" x14ac:dyDescent="0.25">
      <c r="A97" s="10">
        <v>93</v>
      </c>
      <c r="B97" s="32" t="s">
        <v>132</v>
      </c>
      <c r="C97" s="37" t="s">
        <v>47</v>
      </c>
      <c r="D97" s="19" t="s">
        <v>59</v>
      </c>
      <c r="E97" s="41">
        <v>5</v>
      </c>
      <c r="F97" s="41">
        <v>4</v>
      </c>
      <c r="G97" s="41">
        <v>10</v>
      </c>
      <c r="H97" s="41">
        <v>1</v>
      </c>
      <c r="I97" s="41">
        <v>5</v>
      </c>
      <c r="J97" s="41">
        <v>0</v>
      </c>
      <c r="K97" s="41">
        <v>3</v>
      </c>
      <c r="L97" s="41">
        <v>0</v>
      </c>
      <c r="M97" s="41">
        <v>0</v>
      </c>
      <c r="N97" s="41">
        <v>0</v>
      </c>
      <c r="O97" s="41">
        <v>0</v>
      </c>
      <c r="P97" s="41">
        <v>0</v>
      </c>
      <c r="Q97" s="47">
        <v>0</v>
      </c>
      <c r="R97" s="41">
        <v>1</v>
      </c>
      <c r="S97" s="41">
        <v>0</v>
      </c>
      <c r="T97" s="41">
        <v>0</v>
      </c>
      <c r="U97" s="41">
        <v>0</v>
      </c>
      <c r="V97" s="41">
        <v>0</v>
      </c>
      <c r="W97" s="41">
        <v>0</v>
      </c>
      <c r="X97" s="41">
        <v>0</v>
      </c>
      <c r="Y97" s="41">
        <v>3</v>
      </c>
      <c r="Z97" s="41">
        <v>4</v>
      </c>
      <c r="AA97" s="48">
        <v>0</v>
      </c>
      <c r="AB97" s="41">
        <v>2</v>
      </c>
      <c r="AC97" s="41">
        <v>0</v>
      </c>
      <c r="AD97" s="41">
        <v>6</v>
      </c>
      <c r="AE97" s="47">
        <v>1</v>
      </c>
      <c r="AF97" s="41">
        <v>0</v>
      </c>
      <c r="AG97" s="41">
        <v>1</v>
      </c>
      <c r="AH97" s="41">
        <v>0</v>
      </c>
      <c r="AI97" s="41">
        <v>0</v>
      </c>
      <c r="AJ97" s="47">
        <v>0</v>
      </c>
      <c r="AK97" s="12">
        <f t="shared" si="65"/>
        <v>46</v>
      </c>
      <c r="AL97" s="21"/>
      <c r="AM97" s="13">
        <f t="shared" si="33"/>
        <v>0</v>
      </c>
      <c r="AN97" s="14">
        <f t="shared" si="34"/>
        <v>0</v>
      </c>
      <c r="AO97" s="14">
        <f t="shared" si="35"/>
        <v>0</v>
      </c>
      <c r="AP97" s="14">
        <f t="shared" si="36"/>
        <v>0</v>
      </c>
      <c r="AQ97" s="14">
        <f t="shared" si="37"/>
        <v>0</v>
      </c>
      <c r="AR97" s="14">
        <f t="shared" si="38"/>
        <v>0</v>
      </c>
      <c r="AS97" s="14">
        <f t="shared" si="39"/>
        <v>0</v>
      </c>
      <c r="AT97" s="14">
        <f t="shared" si="40"/>
        <v>0</v>
      </c>
      <c r="AU97" s="14">
        <f t="shared" si="41"/>
        <v>0</v>
      </c>
      <c r="AV97" s="14">
        <f t="shared" si="42"/>
        <v>0</v>
      </c>
      <c r="AW97" s="14">
        <f t="shared" si="43"/>
        <v>0</v>
      </c>
      <c r="AX97" s="14">
        <f t="shared" si="44"/>
        <v>0</v>
      </c>
      <c r="AY97" s="14">
        <f t="shared" si="45"/>
        <v>0</v>
      </c>
      <c r="AZ97" s="14">
        <f t="shared" si="46"/>
        <v>0</v>
      </c>
      <c r="BA97" s="14">
        <f t="shared" si="47"/>
        <v>0</v>
      </c>
      <c r="BB97" s="14">
        <f t="shared" si="48"/>
        <v>0</v>
      </c>
      <c r="BC97" s="14">
        <f t="shared" si="49"/>
        <v>0</v>
      </c>
      <c r="BD97" s="14">
        <f t="shared" si="50"/>
        <v>0</v>
      </c>
      <c r="BE97" s="14">
        <f t="shared" si="51"/>
        <v>0</v>
      </c>
      <c r="BF97" s="14">
        <f t="shared" si="52"/>
        <v>0</v>
      </c>
      <c r="BG97" s="14">
        <f t="shared" si="53"/>
        <v>0</v>
      </c>
      <c r="BH97" s="14">
        <f t="shared" si="54"/>
        <v>0</v>
      </c>
      <c r="BI97" s="14">
        <f t="shared" si="55"/>
        <v>0</v>
      </c>
      <c r="BJ97" s="14">
        <f t="shared" si="56"/>
        <v>0</v>
      </c>
      <c r="BK97" s="14">
        <f t="shared" si="57"/>
        <v>0</v>
      </c>
      <c r="BL97" s="14">
        <f t="shared" si="58"/>
        <v>0</v>
      </c>
      <c r="BM97" s="14">
        <f t="shared" si="59"/>
        <v>0</v>
      </c>
      <c r="BN97" s="14">
        <f t="shared" si="60"/>
        <v>0</v>
      </c>
      <c r="BO97" s="14">
        <f t="shared" si="61"/>
        <v>0</v>
      </c>
      <c r="BP97" s="14">
        <f t="shared" si="62"/>
        <v>0</v>
      </c>
      <c r="BQ97" s="14">
        <f t="shared" si="63"/>
        <v>0</v>
      </c>
      <c r="BR97" s="14">
        <f t="shared" si="64"/>
        <v>0</v>
      </c>
      <c r="BS97" s="14">
        <f t="shared" si="64"/>
        <v>0</v>
      </c>
    </row>
    <row r="98" spans="1:71" s="2" customFormat="1" ht="92.25" customHeight="1" x14ac:dyDescent="0.25">
      <c r="A98" s="11">
        <v>94</v>
      </c>
      <c r="B98" s="31" t="s">
        <v>262</v>
      </c>
      <c r="C98" s="37" t="s">
        <v>225</v>
      </c>
      <c r="D98" s="19" t="s">
        <v>59</v>
      </c>
      <c r="E98" s="41">
        <v>0</v>
      </c>
      <c r="F98" s="41">
        <v>0</v>
      </c>
      <c r="G98" s="41">
        <v>6</v>
      </c>
      <c r="H98" s="41">
        <v>0</v>
      </c>
      <c r="I98" s="41">
        <v>0</v>
      </c>
      <c r="J98" s="41">
        <v>2</v>
      </c>
      <c r="K98" s="41">
        <v>0</v>
      </c>
      <c r="L98" s="41">
        <v>2</v>
      </c>
      <c r="M98" s="41">
        <v>1</v>
      </c>
      <c r="N98" s="41">
        <v>2</v>
      </c>
      <c r="O98" s="41">
        <v>0</v>
      </c>
      <c r="P98" s="41">
        <v>5</v>
      </c>
      <c r="Q98" s="47">
        <v>2</v>
      </c>
      <c r="R98" s="41">
        <v>1</v>
      </c>
      <c r="S98" s="41">
        <v>10</v>
      </c>
      <c r="T98" s="41">
        <v>0</v>
      </c>
      <c r="U98" s="41">
        <v>1</v>
      </c>
      <c r="V98" s="41">
        <v>4</v>
      </c>
      <c r="W98" s="41">
        <v>0</v>
      </c>
      <c r="X98" s="41">
        <v>0</v>
      </c>
      <c r="Y98" s="41">
        <v>0</v>
      </c>
      <c r="Z98" s="41">
        <v>1</v>
      </c>
      <c r="AA98" s="48">
        <v>0</v>
      </c>
      <c r="AB98" s="41">
        <v>0</v>
      </c>
      <c r="AC98" s="41">
        <v>0</v>
      </c>
      <c r="AD98" s="41">
        <v>0</v>
      </c>
      <c r="AE98" s="47">
        <v>1</v>
      </c>
      <c r="AF98" s="41">
        <v>1</v>
      </c>
      <c r="AG98" s="41">
        <v>0</v>
      </c>
      <c r="AH98" s="41">
        <v>0</v>
      </c>
      <c r="AI98" s="41">
        <v>0</v>
      </c>
      <c r="AJ98" s="47">
        <v>0</v>
      </c>
      <c r="AK98" s="12">
        <f t="shared" si="65"/>
        <v>39</v>
      </c>
      <c r="AL98" s="20"/>
      <c r="AM98" s="13">
        <f t="shared" si="33"/>
        <v>0</v>
      </c>
      <c r="AN98" s="14">
        <f t="shared" si="34"/>
        <v>0</v>
      </c>
      <c r="AO98" s="14">
        <f t="shared" si="35"/>
        <v>0</v>
      </c>
      <c r="AP98" s="14">
        <f t="shared" si="36"/>
        <v>0</v>
      </c>
      <c r="AQ98" s="14">
        <f t="shared" si="37"/>
        <v>0</v>
      </c>
      <c r="AR98" s="14">
        <f t="shared" si="38"/>
        <v>0</v>
      </c>
      <c r="AS98" s="14">
        <f t="shared" si="39"/>
        <v>0</v>
      </c>
      <c r="AT98" s="14">
        <f t="shared" si="40"/>
        <v>0</v>
      </c>
      <c r="AU98" s="14">
        <f t="shared" si="41"/>
        <v>0</v>
      </c>
      <c r="AV98" s="14">
        <f t="shared" si="42"/>
        <v>0</v>
      </c>
      <c r="AW98" s="14">
        <f t="shared" si="43"/>
        <v>0</v>
      </c>
      <c r="AX98" s="14">
        <f t="shared" si="44"/>
        <v>0</v>
      </c>
      <c r="AY98" s="14">
        <f t="shared" si="45"/>
        <v>0</v>
      </c>
      <c r="AZ98" s="14">
        <f t="shared" si="46"/>
        <v>0</v>
      </c>
      <c r="BA98" s="14">
        <f t="shared" si="47"/>
        <v>0</v>
      </c>
      <c r="BB98" s="14">
        <f t="shared" si="48"/>
        <v>0</v>
      </c>
      <c r="BC98" s="14">
        <f t="shared" si="49"/>
        <v>0</v>
      </c>
      <c r="BD98" s="14">
        <f t="shared" si="50"/>
        <v>0</v>
      </c>
      <c r="BE98" s="14">
        <f t="shared" si="51"/>
        <v>0</v>
      </c>
      <c r="BF98" s="14">
        <f t="shared" si="52"/>
        <v>0</v>
      </c>
      <c r="BG98" s="14">
        <f t="shared" si="53"/>
        <v>0</v>
      </c>
      <c r="BH98" s="14">
        <f t="shared" si="54"/>
        <v>0</v>
      </c>
      <c r="BI98" s="14">
        <f t="shared" si="55"/>
        <v>0</v>
      </c>
      <c r="BJ98" s="14">
        <f t="shared" si="56"/>
        <v>0</v>
      </c>
      <c r="BK98" s="14">
        <f t="shared" si="57"/>
        <v>0</v>
      </c>
      <c r="BL98" s="14">
        <f t="shared" si="58"/>
        <v>0</v>
      </c>
      <c r="BM98" s="14">
        <f t="shared" si="59"/>
        <v>0</v>
      </c>
      <c r="BN98" s="14">
        <f t="shared" si="60"/>
        <v>0</v>
      </c>
      <c r="BO98" s="14">
        <f t="shared" si="61"/>
        <v>0</v>
      </c>
      <c r="BP98" s="14">
        <f t="shared" si="62"/>
        <v>0</v>
      </c>
      <c r="BQ98" s="14">
        <f t="shared" si="63"/>
        <v>0</v>
      </c>
      <c r="BR98" s="14">
        <f t="shared" si="64"/>
        <v>0</v>
      </c>
      <c r="BS98" s="14">
        <f t="shared" si="64"/>
        <v>0</v>
      </c>
    </row>
    <row r="99" spans="1:71" s="2" customFormat="1" ht="96" customHeight="1" x14ac:dyDescent="0.25">
      <c r="A99" s="10">
        <v>95</v>
      </c>
      <c r="B99" s="31" t="s">
        <v>133</v>
      </c>
      <c r="C99" s="37" t="s">
        <v>39</v>
      </c>
      <c r="D99" s="19" t="s">
        <v>59</v>
      </c>
      <c r="E99" s="41">
        <v>2</v>
      </c>
      <c r="F99" s="41">
        <v>2</v>
      </c>
      <c r="G99" s="41">
        <v>0</v>
      </c>
      <c r="H99" s="41">
        <v>1</v>
      </c>
      <c r="I99" s="41">
        <v>1</v>
      </c>
      <c r="J99" s="41">
        <v>1</v>
      </c>
      <c r="K99" s="41">
        <v>0</v>
      </c>
      <c r="L99" s="41">
        <v>0</v>
      </c>
      <c r="M99" s="41">
        <v>2</v>
      </c>
      <c r="N99" s="41">
        <v>5</v>
      </c>
      <c r="O99" s="41">
        <v>0</v>
      </c>
      <c r="P99" s="41">
        <v>2</v>
      </c>
      <c r="Q99" s="47">
        <v>1</v>
      </c>
      <c r="R99" s="41">
        <v>0</v>
      </c>
      <c r="S99" s="41">
        <v>0</v>
      </c>
      <c r="T99" s="41">
        <v>0</v>
      </c>
      <c r="U99" s="41">
        <v>0</v>
      </c>
      <c r="V99" s="41">
        <v>4</v>
      </c>
      <c r="W99" s="41">
        <v>0</v>
      </c>
      <c r="X99" s="41">
        <v>8</v>
      </c>
      <c r="Y99" s="41">
        <v>0</v>
      </c>
      <c r="Z99" s="41">
        <v>0</v>
      </c>
      <c r="AA99" s="48">
        <v>0</v>
      </c>
      <c r="AB99" s="41">
        <v>1</v>
      </c>
      <c r="AC99" s="41">
        <v>0</v>
      </c>
      <c r="AD99" s="41">
        <v>0</v>
      </c>
      <c r="AE99" s="47">
        <v>0</v>
      </c>
      <c r="AF99" s="41">
        <v>0</v>
      </c>
      <c r="AG99" s="41">
        <v>1</v>
      </c>
      <c r="AH99" s="41">
        <v>0</v>
      </c>
      <c r="AI99" s="41">
        <v>0</v>
      </c>
      <c r="AJ99" s="47">
        <v>0</v>
      </c>
      <c r="AK99" s="12">
        <f t="shared" si="65"/>
        <v>31</v>
      </c>
      <c r="AL99" s="21"/>
      <c r="AM99" s="13">
        <f t="shared" si="33"/>
        <v>0</v>
      </c>
      <c r="AN99" s="14">
        <f t="shared" si="34"/>
        <v>0</v>
      </c>
      <c r="AO99" s="14">
        <f t="shared" si="35"/>
        <v>0</v>
      </c>
      <c r="AP99" s="14">
        <f t="shared" si="36"/>
        <v>0</v>
      </c>
      <c r="AQ99" s="14">
        <f t="shared" si="37"/>
        <v>0</v>
      </c>
      <c r="AR99" s="14">
        <f t="shared" si="38"/>
        <v>0</v>
      </c>
      <c r="AS99" s="14">
        <f t="shared" si="39"/>
        <v>0</v>
      </c>
      <c r="AT99" s="14">
        <f t="shared" si="40"/>
        <v>0</v>
      </c>
      <c r="AU99" s="14">
        <f t="shared" si="41"/>
        <v>0</v>
      </c>
      <c r="AV99" s="14">
        <f t="shared" si="42"/>
        <v>0</v>
      </c>
      <c r="AW99" s="14">
        <f t="shared" si="43"/>
        <v>0</v>
      </c>
      <c r="AX99" s="14">
        <f t="shared" si="44"/>
        <v>0</v>
      </c>
      <c r="AY99" s="14">
        <f t="shared" si="45"/>
        <v>0</v>
      </c>
      <c r="AZ99" s="14">
        <f t="shared" si="46"/>
        <v>0</v>
      </c>
      <c r="BA99" s="14">
        <f t="shared" si="47"/>
        <v>0</v>
      </c>
      <c r="BB99" s="14">
        <f t="shared" si="48"/>
        <v>0</v>
      </c>
      <c r="BC99" s="14">
        <f t="shared" si="49"/>
        <v>0</v>
      </c>
      <c r="BD99" s="14">
        <f t="shared" si="50"/>
        <v>0</v>
      </c>
      <c r="BE99" s="14">
        <f t="shared" si="51"/>
        <v>0</v>
      </c>
      <c r="BF99" s="14">
        <f t="shared" si="52"/>
        <v>0</v>
      </c>
      <c r="BG99" s="14">
        <f t="shared" si="53"/>
        <v>0</v>
      </c>
      <c r="BH99" s="14">
        <f t="shared" si="54"/>
        <v>0</v>
      </c>
      <c r="BI99" s="14">
        <f t="shared" si="55"/>
        <v>0</v>
      </c>
      <c r="BJ99" s="14">
        <f t="shared" si="56"/>
        <v>0</v>
      </c>
      <c r="BK99" s="14">
        <f t="shared" si="57"/>
        <v>0</v>
      </c>
      <c r="BL99" s="14">
        <f t="shared" si="58"/>
        <v>0</v>
      </c>
      <c r="BM99" s="14">
        <f t="shared" si="59"/>
        <v>0</v>
      </c>
      <c r="BN99" s="14">
        <f t="shared" si="60"/>
        <v>0</v>
      </c>
      <c r="BO99" s="14">
        <f t="shared" si="61"/>
        <v>0</v>
      </c>
      <c r="BP99" s="14">
        <f t="shared" si="62"/>
        <v>0</v>
      </c>
      <c r="BQ99" s="14">
        <f t="shared" si="63"/>
        <v>0</v>
      </c>
      <c r="BR99" s="14">
        <f t="shared" si="64"/>
        <v>0</v>
      </c>
      <c r="BS99" s="14">
        <f t="shared" si="64"/>
        <v>0</v>
      </c>
    </row>
    <row r="100" spans="1:71" s="2" customFormat="1" ht="121.5" customHeight="1" x14ac:dyDescent="0.25">
      <c r="A100" s="11">
        <v>96</v>
      </c>
      <c r="B100" s="31" t="s">
        <v>263</v>
      </c>
      <c r="C100" s="37" t="s">
        <v>35</v>
      </c>
      <c r="D100" s="19" t="s">
        <v>59</v>
      </c>
      <c r="E100" s="41">
        <v>0</v>
      </c>
      <c r="F100" s="41">
        <v>0</v>
      </c>
      <c r="G100" s="41">
        <v>10</v>
      </c>
      <c r="H100" s="41">
        <v>2</v>
      </c>
      <c r="I100" s="41">
        <v>0</v>
      </c>
      <c r="J100" s="41">
        <v>18</v>
      </c>
      <c r="K100" s="41">
        <v>0</v>
      </c>
      <c r="L100" s="41">
        <v>0</v>
      </c>
      <c r="M100" s="41">
        <v>10</v>
      </c>
      <c r="N100" s="41">
        <v>3</v>
      </c>
      <c r="O100" s="41">
        <v>0</v>
      </c>
      <c r="P100" s="41">
        <v>0</v>
      </c>
      <c r="Q100" s="47">
        <v>1</v>
      </c>
      <c r="R100" s="41">
        <v>0</v>
      </c>
      <c r="S100" s="41">
        <v>10</v>
      </c>
      <c r="T100" s="41">
        <v>0</v>
      </c>
      <c r="U100" s="41">
        <v>0</v>
      </c>
      <c r="V100" s="41">
        <v>0</v>
      </c>
      <c r="W100" s="41">
        <v>0</v>
      </c>
      <c r="X100" s="41">
        <v>20</v>
      </c>
      <c r="Y100" s="41">
        <v>90</v>
      </c>
      <c r="Z100" s="41">
        <v>0</v>
      </c>
      <c r="AA100" s="48">
        <v>0</v>
      </c>
      <c r="AB100" s="41">
        <v>0</v>
      </c>
      <c r="AC100" s="41">
        <v>0</v>
      </c>
      <c r="AD100" s="41">
        <v>0</v>
      </c>
      <c r="AE100" s="47">
        <v>17</v>
      </c>
      <c r="AF100" s="41">
        <v>15</v>
      </c>
      <c r="AG100" s="41">
        <v>1</v>
      </c>
      <c r="AH100" s="41">
        <v>0</v>
      </c>
      <c r="AI100" s="41">
        <v>0</v>
      </c>
      <c r="AJ100" s="47">
        <v>8</v>
      </c>
      <c r="AK100" s="12">
        <f t="shared" si="65"/>
        <v>205</v>
      </c>
      <c r="AL100" s="20"/>
      <c r="AM100" s="13">
        <f t="shared" si="33"/>
        <v>0</v>
      </c>
      <c r="AN100" s="14">
        <f t="shared" si="34"/>
        <v>0</v>
      </c>
      <c r="AO100" s="14">
        <f t="shared" si="35"/>
        <v>0</v>
      </c>
      <c r="AP100" s="14">
        <f t="shared" si="36"/>
        <v>0</v>
      </c>
      <c r="AQ100" s="14">
        <f t="shared" si="37"/>
        <v>0</v>
      </c>
      <c r="AR100" s="14">
        <f t="shared" si="38"/>
        <v>0</v>
      </c>
      <c r="AS100" s="14">
        <f t="shared" si="39"/>
        <v>0</v>
      </c>
      <c r="AT100" s="14">
        <f t="shared" si="40"/>
        <v>0</v>
      </c>
      <c r="AU100" s="14">
        <f t="shared" si="41"/>
        <v>0</v>
      </c>
      <c r="AV100" s="14">
        <f t="shared" si="42"/>
        <v>0</v>
      </c>
      <c r="AW100" s="14">
        <f t="shared" si="43"/>
        <v>0</v>
      </c>
      <c r="AX100" s="14">
        <f t="shared" si="44"/>
        <v>0</v>
      </c>
      <c r="AY100" s="14">
        <f t="shared" si="45"/>
        <v>0</v>
      </c>
      <c r="AZ100" s="14">
        <f t="shared" si="46"/>
        <v>0</v>
      </c>
      <c r="BA100" s="14">
        <f t="shared" si="47"/>
        <v>0</v>
      </c>
      <c r="BB100" s="14">
        <f t="shared" si="48"/>
        <v>0</v>
      </c>
      <c r="BC100" s="14">
        <f t="shared" si="49"/>
        <v>0</v>
      </c>
      <c r="BD100" s="14">
        <f t="shared" si="50"/>
        <v>0</v>
      </c>
      <c r="BE100" s="14">
        <f t="shared" si="51"/>
        <v>0</v>
      </c>
      <c r="BF100" s="14">
        <f t="shared" si="52"/>
        <v>0</v>
      </c>
      <c r="BG100" s="14">
        <f t="shared" si="53"/>
        <v>0</v>
      </c>
      <c r="BH100" s="14">
        <f t="shared" si="54"/>
        <v>0</v>
      </c>
      <c r="BI100" s="14">
        <f t="shared" si="55"/>
        <v>0</v>
      </c>
      <c r="BJ100" s="14">
        <f t="shared" si="56"/>
        <v>0</v>
      </c>
      <c r="BK100" s="14">
        <f t="shared" si="57"/>
        <v>0</v>
      </c>
      <c r="BL100" s="14">
        <f t="shared" si="58"/>
        <v>0</v>
      </c>
      <c r="BM100" s="14">
        <f t="shared" si="59"/>
        <v>0</v>
      </c>
      <c r="BN100" s="14">
        <f t="shared" si="60"/>
        <v>0</v>
      </c>
      <c r="BO100" s="14">
        <f t="shared" si="61"/>
        <v>0</v>
      </c>
      <c r="BP100" s="14">
        <f t="shared" si="62"/>
        <v>0</v>
      </c>
      <c r="BQ100" s="14">
        <f t="shared" si="63"/>
        <v>0</v>
      </c>
      <c r="BR100" s="14">
        <f t="shared" si="64"/>
        <v>0</v>
      </c>
      <c r="BS100" s="14">
        <f t="shared" si="64"/>
        <v>0</v>
      </c>
    </row>
    <row r="101" spans="1:71" s="2" customFormat="1" ht="91.5" customHeight="1" x14ac:dyDescent="0.25">
      <c r="A101" s="10">
        <v>97</v>
      </c>
      <c r="B101" s="31" t="s">
        <v>264</v>
      </c>
      <c r="C101" s="37" t="s">
        <v>35</v>
      </c>
      <c r="D101" s="19" t="s">
        <v>35</v>
      </c>
      <c r="E101" s="41">
        <v>0</v>
      </c>
      <c r="F101" s="41">
        <v>0</v>
      </c>
      <c r="G101" s="41">
        <v>5</v>
      </c>
      <c r="H101" s="41">
        <v>2</v>
      </c>
      <c r="I101" s="41">
        <v>0</v>
      </c>
      <c r="J101" s="41">
        <v>0</v>
      </c>
      <c r="K101" s="41">
        <v>0</v>
      </c>
      <c r="L101" s="41">
        <v>0</v>
      </c>
      <c r="M101" s="41">
        <v>0</v>
      </c>
      <c r="N101" s="41">
        <v>3</v>
      </c>
      <c r="O101" s="41">
        <v>0</v>
      </c>
      <c r="P101" s="41">
        <v>0</v>
      </c>
      <c r="Q101" s="47">
        <v>0</v>
      </c>
      <c r="R101" s="41">
        <v>0</v>
      </c>
      <c r="S101" s="41">
        <v>10</v>
      </c>
      <c r="T101" s="41">
        <v>0</v>
      </c>
      <c r="U101" s="41">
        <v>0</v>
      </c>
      <c r="V101" s="41">
        <v>0</v>
      </c>
      <c r="W101" s="41">
        <v>0</v>
      </c>
      <c r="X101" s="41">
        <v>0</v>
      </c>
      <c r="Y101" s="41">
        <v>0</v>
      </c>
      <c r="Z101" s="41">
        <v>0</v>
      </c>
      <c r="AA101" s="48">
        <v>0</v>
      </c>
      <c r="AB101" s="41">
        <v>0</v>
      </c>
      <c r="AC101" s="41">
        <v>0</v>
      </c>
      <c r="AD101" s="41">
        <v>5</v>
      </c>
      <c r="AE101" s="47">
        <v>0</v>
      </c>
      <c r="AF101" s="41">
        <v>0</v>
      </c>
      <c r="AG101" s="41">
        <v>0</v>
      </c>
      <c r="AH101" s="41">
        <v>0</v>
      </c>
      <c r="AI101" s="41">
        <v>0</v>
      </c>
      <c r="AJ101" s="47">
        <v>0</v>
      </c>
      <c r="AK101" s="12">
        <f t="shared" si="65"/>
        <v>25</v>
      </c>
      <c r="AL101" s="21"/>
      <c r="AM101" s="13">
        <f t="shared" si="33"/>
        <v>0</v>
      </c>
      <c r="AN101" s="14">
        <f t="shared" si="34"/>
        <v>0</v>
      </c>
      <c r="AO101" s="14">
        <f t="shared" si="35"/>
        <v>0</v>
      </c>
      <c r="AP101" s="14">
        <f t="shared" si="36"/>
        <v>0</v>
      </c>
      <c r="AQ101" s="14">
        <f t="shared" si="37"/>
        <v>0</v>
      </c>
      <c r="AR101" s="14">
        <f t="shared" si="38"/>
        <v>0</v>
      </c>
      <c r="AS101" s="14">
        <f t="shared" si="39"/>
        <v>0</v>
      </c>
      <c r="AT101" s="14">
        <f t="shared" si="40"/>
        <v>0</v>
      </c>
      <c r="AU101" s="14">
        <f t="shared" si="41"/>
        <v>0</v>
      </c>
      <c r="AV101" s="14">
        <f t="shared" si="42"/>
        <v>0</v>
      </c>
      <c r="AW101" s="14">
        <f t="shared" si="43"/>
        <v>0</v>
      </c>
      <c r="AX101" s="14">
        <f t="shared" si="44"/>
        <v>0</v>
      </c>
      <c r="AY101" s="14">
        <f t="shared" si="45"/>
        <v>0</v>
      </c>
      <c r="AZ101" s="14">
        <f t="shared" si="46"/>
        <v>0</v>
      </c>
      <c r="BA101" s="14">
        <f t="shared" si="47"/>
        <v>0</v>
      </c>
      <c r="BB101" s="14">
        <f t="shared" si="48"/>
        <v>0</v>
      </c>
      <c r="BC101" s="14">
        <f t="shared" si="49"/>
        <v>0</v>
      </c>
      <c r="BD101" s="14">
        <f t="shared" si="50"/>
        <v>0</v>
      </c>
      <c r="BE101" s="14">
        <f t="shared" si="51"/>
        <v>0</v>
      </c>
      <c r="BF101" s="14">
        <f t="shared" si="52"/>
        <v>0</v>
      </c>
      <c r="BG101" s="14">
        <f t="shared" si="53"/>
        <v>0</v>
      </c>
      <c r="BH101" s="14">
        <f t="shared" si="54"/>
        <v>0</v>
      </c>
      <c r="BI101" s="14">
        <f t="shared" si="55"/>
        <v>0</v>
      </c>
      <c r="BJ101" s="14">
        <f t="shared" si="56"/>
        <v>0</v>
      </c>
      <c r="BK101" s="14">
        <f t="shared" si="57"/>
        <v>0</v>
      </c>
      <c r="BL101" s="14">
        <f t="shared" si="58"/>
        <v>0</v>
      </c>
      <c r="BM101" s="14">
        <f t="shared" si="59"/>
        <v>0</v>
      </c>
      <c r="BN101" s="14">
        <f t="shared" si="60"/>
        <v>0</v>
      </c>
      <c r="BO101" s="14">
        <f t="shared" si="61"/>
        <v>0</v>
      </c>
      <c r="BP101" s="14">
        <f t="shared" si="62"/>
        <v>0</v>
      </c>
      <c r="BQ101" s="14">
        <f t="shared" si="63"/>
        <v>0</v>
      </c>
      <c r="BR101" s="14">
        <f t="shared" si="64"/>
        <v>0</v>
      </c>
      <c r="BS101" s="14">
        <f t="shared" si="64"/>
        <v>0</v>
      </c>
    </row>
    <row r="102" spans="1:71" s="2" customFormat="1" ht="92.25" customHeight="1" x14ac:dyDescent="0.25">
      <c r="A102" s="11">
        <v>98</v>
      </c>
      <c r="B102" s="31" t="s">
        <v>289</v>
      </c>
      <c r="C102" s="37" t="s">
        <v>37</v>
      </c>
      <c r="D102" s="19" t="s">
        <v>59</v>
      </c>
      <c r="E102" s="41">
        <v>20</v>
      </c>
      <c r="F102" s="41">
        <v>0</v>
      </c>
      <c r="G102" s="41">
        <v>10</v>
      </c>
      <c r="H102" s="41">
        <v>0</v>
      </c>
      <c r="I102" s="41">
        <v>0</v>
      </c>
      <c r="J102" s="41">
        <v>10</v>
      </c>
      <c r="K102" s="41">
        <v>8</v>
      </c>
      <c r="L102" s="41">
        <v>5</v>
      </c>
      <c r="M102" s="41">
        <v>0</v>
      </c>
      <c r="N102" s="41">
        <v>12</v>
      </c>
      <c r="O102" s="41">
        <v>0</v>
      </c>
      <c r="P102" s="41">
        <v>5</v>
      </c>
      <c r="Q102" s="47">
        <v>1</v>
      </c>
      <c r="R102" s="41">
        <v>1</v>
      </c>
      <c r="S102" s="41">
        <v>80</v>
      </c>
      <c r="T102" s="41">
        <v>20</v>
      </c>
      <c r="U102" s="41">
        <v>35</v>
      </c>
      <c r="V102" s="41">
        <v>10</v>
      </c>
      <c r="W102" s="41">
        <v>40</v>
      </c>
      <c r="X102" s="41">
        <v>20</v>
      </c>
      <c r="Y102" s="41">
        <v>0</v>
      </c>
      <c r="Z102" s="41">
        <v>120</v>
      </c>
      <c r="AA102" s="48">
        <v>0</v>
      </c>
      <c r="AB102" s="41">
        <v>20</v>
      </c>
      <c r="AC102" s="41">
        <v>40</v>
      </c>
      <c r="AD102" s="41">
        <v>5</v>
      </c>
      <c r="AE102" s="47">
        <v>20</v>
      </c>
      <c r="AF102" s="41">
        <v>10</v>
      </c>
      <c r="AG102" s="41">
        <v>2</v>
      </c>
      <c r="AH102" s="41">
        <v>0</v>
      </c>
      <c r="AI102" s="41">
        <v>20</v>
      </c>
      <c r="AJ102" s="47">
        <v>30</v>
      </c>
      <c r="AK102" s="12">
        <f t="shared" si="65"/>
        <v>544</v>
      </c>
      <c r="AL102" s="20"/>
      <c r="AM102" s="13">
        <f t="shared" si="33"/>
        <v>0</v>
      </c>
      <c r="AN102" s="14">
        <f t="shared" si="34"/>
        <v>0</v>
      </c>
      <c r="AO102" s="14">
        <f t="shared" si="35"/>
        <v>0</v>
      </c>
      <c r="AP102" s="14">
        <f t="shared" si="36"/>
        <v>0</v>
      </c>
      <c r="AQ102" s="14">
        <f t="shared" si="37"/>
        <v>0</v>
      </c>
      <c r="AR102" s="14">
        <f t="shared" si="38"/>
        <v>0</v>
      </c>
      <c r="AS102" s="14">
        <f t="shared" si="39"/>
        <v>0</v>
      </c>
      <c r="AT102" s="14">
        <f t="shared" si="40"/>
        <v>0</v>
      </c>
      <c r="AU102" s="14">
        <f t="shared" si="41"/>
        <v>0</v>
      </c>
      <c r="AV102" s="14">
        <f t="shared" si="42"/>
        <v>0</v>
      </c>
      <c r="AW102" s="14">
        <f t="shared" si="43"/>
        <v>0</v>
      </c>
      <c r="AX102" s="14">
        <f t="shared" si="44"/>
        <v>0</v>
      </c>
      <c r="AY102" s="14">
        <f t="shared" si="45"/>
        <v>0</v>
      </c>
      <c r="AZ102" s="14">
        <f t="shared" si="46"/>
        <v>0</v>
      </c>
      <c r="BA102" s="14">
        <f t="shared" si="47"/>
        <v>0</v>
      </c>
      <c r="BB102" s="14">
        <f t="shared" si="48"/>
        <v>0</v>
      </c>
      <c r="BC102" s="14">
        <f t="shared" si="49"/>
        <v>0</v>
      </c>
      <c r="BD102" s="14">
        <f t="shared" si="50"/>
        <v>0</v>
      </c>
      <c r="BE102" s="14">
        <f t="shared" si="51"/>
        <v>0</v>
      </c>
      <c r="BF102" s="14">
        <f t="shared" si="52"/>
        <v>0</v>
      </c>
      <c r="BG102" s="14">
        <f t="shared" si="53"/>
        <v>0</v>
      </c>
      <c r="BH102" s="14">
        <f t="shared" si="54"/>
        <v>0</v>
      </c>
      <c r="BI102" s="14">
        <f t="shared" si="55"/>
        <v>0</v>
      </c>
      <c r="BJ102" s="14">
        <f t="shared" si="56"/>
        <v>0</v>
      </c>
      <c r="BK102" s="14">
        <f t="shared" si="57"/>
        <v>0</v>
      </c>
      <c r="BL102" s="14">
        <f t="shared" si="58"/>
        <v>0</v>
      </c>
      <c r="BM102" s="14">
        <f t="shared" si="59"/>
        <v>0</v>
      </c>
      <c r="BN102" s="14">
        <f t="shared" si="60"/>
        <v>0</v>
      </c>
      <c r="BO102" s="14">
        <f t="shared" si="61"/>
        <v>0</v>
      </c>
      <c r="BP102" s="14">
        <f t="shared" si="62"/>
        <v>0</v>
      </c>
      <c r="BQ102" s="14">
        <f t="shared" si="63"/>
        <v>0</v>
      </c>
      <c r="BR102" s="14">
        <f t="shared" si="64"/>
        <v>0</v>
      </c>
      <c r="BS102" s="14">
        <f t="shared" si="64"/>
        <v>0</v>
      </c>
    </row>
    <row r="103" spans="1:71" s="2" customFormat="1" ht="97.5" customHeight="1" x14ac:dyDescent="0.25">
      <c r="A103" s="10">
        <v>99</v>
      </c>
      <c r="B103" s="31" t="s">
        <v>290</v>
      </c>
      <c r="C103" s="37" t="s">
        <v>37</v>
      </c>
      <c r="D103" s="19" t="s">
        <v>59</v>
      </c>
      <c r="E103" s="41">
        <v>0</v>
      </c>
      <c r="F103" s="41">
        <v>12</v>
      </c>
      <c r="G103" s="41">
        <v>10</v>
      </c>
      <c r="H103" s="41">
        <v>10</v>
      </c>
      <c r="I103" s="41">
        <v>10</v>
      </c>
      <c r="J103" s="41">
        <v>10</v>
      </c>
      <c r="K103" s="41">
        <v>0</v>
      </c>
      <c r="L103" s="41">
        <v>0</v>
      </c>
      <c r="M103" s="41">
        <v>0</v>
      </c>
      <c r="N103" s="41">
        <v>0</v>
      </c>
      <c r="O103" s="41">
        <v>0</v>
      </c>
      <c r="P103" s="41">
        <v>5</v>
      </c>
      <c r="Q103" s="47">
        <v>1</v>
      </c>
      <c r="R103" s="41">
        <v>3</v>
      </c>
      <c r="S103" s="41">
        <v>80</v>
      </c>
      <c r="T103" s="41">
        <v>0</v>
      </c>
      <c r="U103" s="41">
        <v>0</v>
      </c>
      <c r="V103" s="41">
        <v>0</v>
      </c>
      <c r="W103" s="41">
        <v>0</v>
      </c>
      <c r="X103" s="41">
        <v>10</v>
      </c>
      <c r="Y103" s="41">
        <v>68</v>
      </c>
      <c r="Z103" s="41">
        <v>0</v>
      </c>
      <c r="AA103" s="48">
        <v>0</v>
      </c>
      <c r="AB103" s="41">
        <v>0</v>
      </c>
      <c r="AC103" s="41">
        <v>0</v>
      </c>
      <c r="AD103" s="41">
        <v>0</v>
      </c>
      <c r="AE103" s="47">
        <v>10</v>
      </c>
      <c r="AF103" s="41">
        <v>0</v>
      </c>
      <c r="AG103" s="41">
        <v>0</v>
      </c>
      <c r="AH103" s="41">
        <v>0</v>
      </c>
      <c r="AI103" s="41">
        <v>5</v>
      </c>
      <c r="AJ103" s="47">
        <v>0</v>
      </c>
      <c r="AK103" s="12">
        <f t="shared" si="65"/>
        <v>234</v>
      </c>
      <c r="AL103" s="21"/>
      <c r="AM103" s="13">
        <f t="shared" si="33"/>
        <v>0</v>
      </c>
      <c r="AN103" s="14">
        <f t="shared" si="34"/>
        <v>0</v>
      </c>
      <c r="AO103" s="14">
        <f t="shared" si="35"/>
        <v>0</v>
      </c>
      <c r="AP103" s="14">
        <f t="shared" si="36"/>
        <v>0</v>
      </c>
      <c r="AQ103" s="14">
        <f t="shared" si="37"/>
        <v>0</v>
      </c>
      <c r="AR103" s="14">
        <f t="shared" si="38"/>
        <v>0</v>
      </c>
      <c r="AS103" s="14">
        <f t="shared" si="39"/>
        <v>0</v>
      </c>
      <c r="AT103" s="14">
        <f t="shared" si="40"/>
        <v>0</v>
      </c>
      <c r="AU103" s="14">
        <f t="shared" si="41"/>
        <v>0</v>
      </c>
      <c r="AV103" s="14">
        <f t="shared" si="42"/>
        <v>0</v>
      </c>
      <c r="AW103" s="14">
        <f t="shared" si="43"/>
        <v>0</v>
      </c>
      <c r="AX103" s="14">
        <f t="shared" si="44"/>
        <v>0</v>
      </c>
      <c r="AY103" s="14">
        <f t="shared" si="45"/>
        <v>0</v>
      </c>
      <c r="AZ103" s="14">
        <f t="shared" si="46"/>
        <v>0</v>
      </c>
      <c r="BA103" s="14">
        <f t="shared" si="47"/>
        <v>0</v>
      </c>
      <c r="BB103" s="14">
        <f t="shared" si="48"/>
        <v>0</v>
      </c>
      <c r="BC103" s="14">
        <f t="shared" si="49"/>
        <v>0</v>
      </c>
      <c r="BD103" s="14">
        <f t="shared" si="50"/>
        <v>0</v>
      </c>
      <c r="BE103" s="14">
        <f t="shared" si="51"/>
        <v>0</v>
      </c>
      <c r="BF103" s="14">
        <f t="shared" si="52"/>
        <v>0</v>
      </c>
      <c r="BG103" s="14">
        <f t="shared" si="53"/>
        <v>0</v>
      </c>
      <c r="BH103" s="14">
        <f t="shared" si="54"/>
        <v>0</v>
      </c>
      <c r="BI103" s="14">
        <f t="shared" si="55"/>
        <v>0</v>
      </c>
      <c r="BJ103" s="14">
        <f t="shared" si="56"/>
        <v>0</v>
      </c>
      <c r="BK103" s="14">
        <f t="shared" si="57"/>
        <v>0</v>
      </c>
      <c r="BL103" s="14">
        <f t="shared" si="58"/>
        <v>0</v>
      </c>
      <c r="BM103" s="14">
        <f t="shared" si="59"/>
        <v>0</v>
      </c>
      <c r="BN103" s="14">
        <f t="shared" si="60"/>
        <v>0</v>
      </c>
      <c r="BO103" s="14">
        <f t="shared" si="61"/>
        <v>0</v>
      </c>
      <c r="BP103" s="14">
        <f t="shared" si="62"/>
        <v>0</v>
      </c>
      <c r="BQ103" s="14">
        <f t="shared" si="63"/>
        <v>0</v>
      </c>
      <c r="BR103" s="14">
        <f t="shared" si="64"/>
        <v>0</v>
      </c>
      <c r="BS103" s="14">
        <f t="shared" si="64"/>
        <v>0</v>
      </c>
    </row>
    <row r="104" spans="1:71" s="2" customFormat="1" ht="82.5" customHeight="1" x14ac:dyDescent="0.25">
      <c r="A104" s="11">
        <v>100</v>
      </c>
      <c r="B104" s="31" t="s">
        <v>134</v>
      </c>
      <c r="C104" s="37" t="s">
        <v>226</v>
      </c>
      <c r="D104" s="19" t="s">
        <v>59</v>
      </c>
      <c r="E104" s="41">
        <v>5</v>
      </c>
      <c r="F104" s="41">
        <v>12</v>
      </c>
      <c r="G104" s="41">
        <v>4</v>
      </c>
      <c r="H104" s="41">
        <v>1</v>
      </c>
      <c r="I104" s="41">
        <v>6</v>
      </c>
      <c r="J104" s="41">
        <v>3</v>
      </c>
      <c r="K104" s="41">
        <v>7</v>
      </c>
      <c r="L104" s="41">
        <v>0</v>
      </c>
      <c r="M104" s="41">
        <v>10</v>
      </c>
      <c r="N104" s="41">
        <v>3</v>
      </c>
      <c r="O104" s="41">
        <v>0</v>
      </c>
      <c r="P104" s="41">
        <v>2</v>
      </c>
      <c r="Q104" s="47">
        <v>4</v>
      </c>
      <c r="R104" s="41">
        <v>0</v>
      </c>
      <c r="S104" s="41">
        <v>0</v>
      </c>
      <c r="T104" s="41">
        <v>0</v>
      </c>
      <c r="U104" s="41">
        <v>7</v>
      </c>
      <c r="V104" s="41">
        <v>4</v>
      </c>
      <c r="W104" s="41">
        <v>0</v>
      </c>
      <c r="X104" s="41">
        <v>3</v>
      </c>
      <c r="Y104" s="41">
        <v>0</v>
      </c>
      <c r="Z104" s="41">
        <v>0</v>
      </c>
      <c r="AA104" s="48">
        <v>0</v>
      </c>
      <c r="AB104" s="41">
        <v>3</v>
      </c>
      <c r="AC104" s="41">
        <v>0</v>
      </c>
      <c r="AD104" s="41">
        <v>0</v>
      </c>
      <c r="AE104" s="47">
        <v>0</v>
      </c>
      <c r="AF104" s="41">
        <v>2</v>
      </c>
      <c r="AG104" s="41">
        <v>0</v>
      </c>
      <c r="AH104" s="41">
        <v>0</v>
      </c>
      <c r="AI104" s="41">
        <v>0</v>
      </c>
      <c r="AJ104" s="47">
        <v>0</v>
      </c>
      <c r="AK104" s="12">
        <f t="shared" si="65"/>
        <v>76</v>
      </c>
      <c r="AL104" s="20"/>
      <c r="AM104" s="13">
        <f t="shared" si="33"/>
        <v>0</v>
      </c>
      <c r="AN104" s="14">
        <f t="shared" si="34"/>
        <v>0</v>
      </c>
      <c r="AO104" s="14">
        <f t="shared" si="35"/>
        <v>0</v>
      </c>
      <c r="AP104" s="14">
        <f t="shared" si="36"/>
        <v>0</v>
      </c>
      <c r="AQ104" s="14">
        <f t="shared" si="37"/>
        <v>0</v>
      </c>
      <c r="AR104" s="14">
        <f t="shared" si="38"/>
        <v>0</v>
      </c>
      <c r="AS104" s="14">
        <f t="shared" si="39"/>
        <v>0</v>
      </c>
      <c r="AT104" s="14">
        <f t="shared" si="40"/>
        <v>0</v>
      </c>
      <c r="AU104" s="14">
        <f t="shared" si="41"/>
        <v>0</v>
      </c>
      <c r="AV104" s="14">
        <f t="shared" si="42"/>
        <v>0</v>
      </c>
      <c r="AW104" s="14">
        <f t="shared" si="43"/>
        <v>0</v>
      </c>
      <c r="AX104" s="14">
        <f t="shared" si="44"/>
        <v>0</v>
      </c>
      <c r="AY104" s="14">
        <f t="shared" si="45"/>
        <v>0</v>
      </c>
      <c r="AZ104" s="14">
        <f t="shared" si="46"/>
        <v>0</v>
      </c>
      <c r="BA104" s="14">
        <f t="shared" si="47"/>
        <v>0</v>
      </c>
      <c r="BB104" s="14">
        <f t="shared" si="48"/>
        <v>0</v>
      </c>
      <c r="BC104" s="14">
        <f t="shared" si="49"/>
        <v>0</v>
      </c>
      <c r="BD104" s="14">
        <f t="shared" si="50"/>
        <v>0</v>
      </c>
      <c r="BE104" s="14">
        <f t="shared" si="51"/>
        <v>0</v>
      </c>
      <c r="BF104" s="14">
        <f t="shared" si="52"/>
        <v>0</v>
      </c>
      <c r="BG104" s="14">
        <f t="shared" si="53"/>
        <v>0</v>
      </c>
      <c r="BH104" s="14">
        <f t="shared" si="54"/>
        <v>0</v>
      </c>
      <c r="BI104" s="14">
        <f t="shared" si="55"/>
        <v>0</v>
      </c>
      <c r="BJ104" s="14">
        <f t="shared" si="56"/>
        <v>0</v>
      </c>
      <c r="BK104" s="14">
        <f t="shared" si="57"/>
        <v>0</v>
      </c>
      <c r="BL104" s="14">
        <f t="shared" si="58"/>
        <v>0</v>
      </c>
      <c r="BM104" s="14">
        <f t="shared" si="59"/>
        <v>0</v>
      </c>
      <c r="BN104" s="14">
        <f t="shared" si="60"/>
        <v>0</v>
      </c>
      <c r="BO104" s="14">
        <f t="shared" si="61"/>
        <v>0</v>
      </c>
      <c r="BP104" s="14">
        <f t="shared" si="62"/>
        <v>0</v>
      </c>
      <c r="BQ104" s="14">
        <f t="shared" si="63"/>
        <v>0</v>
      </c>
      <c r="BR104" s="14">
        <f t="shared" si="64"/>
        <v>0</v>
      </c>
      <c r="BS104" s="14">
        <f t="shared" si="64"/>
        <v>0</v>
      </c>
    </row>
    <row r="105" spans="1:71" s="2" customFormat="1" ht="86.25" customHeight="1" x14ac:dyDescent="0.25">
      <c r="A105" s="10">
        <v>101</v>
      </c>
      <c r="B105" s="31" t="s">
        <v>135</v>
      </c>
      <c r="C105" s="37" t="s">
        <v>36</v>
      </c>
      <c r="D105" s="19" t="s">
        <v>59</v>
      </c>
      <c r="E105" s="41">
        <v>0</v>
      </c>
      <c r="F105" s="41">
        <v>0</v>
      </c>
      <c r="G105" s="41">
        <v>0</v>
      </c>
      <c r="H105" s="41">
        <v>0</v>
      </c>
      <c r="I105" s="41">
        <v>0</v>
      </c>
      <c r="J105" s="41">
        <v>0</v>
      </c>
      <c r="K105" s="41">
        <v>0</v>
      </c>
      <c r="L105" s="41">
        <v>0</v>
      </c>
      <c r="M105" s="41">
        <v>0</v>
      </c>
      <c r="N105" s="41">
        <v>0</v>
      </c>
      <c r="O105" s="41">
        <v>0</v>
      </c>
      <c r="P105" s="41">
        <v>0</v>
      </c>
      <c r="Q105" s="47">
        <v>0</v>
      </c>
      <c r="R105" s="41">
        <v>0</v>
      </c>
      <c r="S105" s="41">
        <v>0</v>
      </c>
      <c r="T105" s="41">
        <v>0</v>
      </c>
      <c r="U105" s="41">
        <v>0</v>
      </c>
      <c r="V105" s="41">
        <v>0</v>
      </c>
      <c r="W105" s="41">
        <v>0</v>
      </c>
      <c r="X105" s="41"/>
      <c r="Y105" s="41">
        <v>0</v>
      </c>
      <c r="Z105" s="41">
        <v>0</v>
      </c>
      <c r="AA105" s="48">
        <v>0</v>
      </c>
      <c r="AB105" s="41">
        <v>0</v>
      </c>
      <c r="AC105" s="41">
        <v>0</v>
      </c>
      <c r="AD105" s="41">
        <v>0</v>
      </c>
      <c r="AE105" s="47">
        <v>0</v>
      </c>
      <c r="AF105" s="41">
        <v>0</v>
      </c>
      <c r="AG105" s="41">
        <v>1</v>
      </c>
      <c r="AH105" s="41">
        <v>0</v>
      </c>
      <c r="AI105" s="41">
        <v>0</v>
      </c>
      <c r="AJ105" s="47">
        <v>0</v>
      </c>
      <c r="AK105" s="12">
        <f t="shared" si="65"/>
        <v>1</v>
      </c>
      <c r="AL105" s="21"/>
      <c r="AM105" s="13">
        <f t="shared" si="33"/>
        <v>0</v>
      </c>
      <c r="AN105" s="14">
        <f t="shared" si="34"/>
        <v>0</v>
      </c>
      <c r="AO105" s="14">
        <f t="shared" si="35"/>
        <v>0</v>
      </c>
      <c r="AP105" s="14">
        <f t="shared" si="36"/>
        <v>0</v>
      </c>
      <c r="AQ105" s="14">
        <f t="shared" si="37"/>
        <v>0</v>
      </c>
      <c r="AR105" s="14">
        <f t="shared" si="38"/>
        <v>0</v>
      </c>
      <c r="AS105" s="14">
        <f t="shared" si="39"/>
        <v>0</v>
      </c>
      <c r="AT105" s="14">
        <f t="shared" si="40"/>
        <v>0</v>
      </c>
      <c r="AU105" s="14">
        <f t="shared" si="41"/>
        <v>0</v>
      </c>
      <c r="AV105" s="14">
        <f t="shared" si="42"/>
        <v>0</v>
      </c>
      <c r="AW105" s="14">
        <f t="shared" si="43"/>
        <v>0</v>
      </c>
      <c r="AX105" s="14">
        <f t="shared" si="44"/>
        <v>0</v>
      </c>
      <c r="AY105" s="14">
        <f t="shared" si="45"/>
        <v>0</v>
      </c>
      <c r="AZ105" s="14">
        <f t="shared" si="46"/>
        <v>0</v>
      </c>
      <c r="BA105" s="14">
        <f t="shared" si="47"/>
        <v>0</v>
      </c>
      <c r="BB105" s="14">
        <f t="shared" si="48"/>
        <v>0</v>
      </c>
      <c r="BC105" s="14">
        <f t="shared" si="49"/>
        <v>0</v>
      </c>
      <c r="BD105" s="14">
        <f t="shared" si="50"/>
        <v>0</v>
      </c>
      <c r="BE105" s="14">
        <f t="shared" si="51"/>
        <v>0</v>
      </c>
      <c r="BF105" s="14">
        <f t="shared" si="52"/>
        <v>0</v>
      </c>
      <c r="BG105" s="14">
        <f t="shared" si="53"/>
        <v>0</v>
      </c>
      <c r="BH105" s="14">
        <f t="shared" si="54"/>
        <v>0</v>
      </c>
      <c r="BI105" s="14">
        <f t="shared" si="55"/>
        <v>0</v>
      </c>
      <c r="BJ105" s="14">
        <f t="shared" si="56"/>
        <v>0</v>
      </c>
      <c r="BK105" s="14">
        <f t="shared" si="57"/>
        <v>0</v>
      </c>
      <c r="BL105" s="14">
        <f t="shared" si="58"/>
        <v>0</v>
      </c>
      <c r="BM105" s="14">
        <f t="shared" si="59"/>
        <v>0</v>
      </c>
      <c r="BN105" s="14">
        <f t="shared" si="60"/>
        <v>0</v>
      </c>
      <c r="BO105" s="14">
        <f t="shared" si="61"/>
        <v>0</v>
      </c>
      <c r="BP105" s="14">
        <f t="shared" si="62"/>
        <v>0</v>
      </c>
      <c r="BQ105" s="14">
        <f t="shared" si="63"/>
        <v>0</v>
      </c>
      <c r="BR105" s="14">
        <f t="shared" si="64"/>
        <v>0</v>
      </c>
      <c r="BS105" s="14">
        <f t="shared" si="64"/>
        <v>0</v>
      </c>
    </row>
    <row r="106" spans="1:71" s="2" customFormat="1" ht="99.75" customHeight="1" x14ac:dyDescent="0.25">
      <c r="A106" s="11">
        <v>102</v>
      </c>
      <c r="B106" s="31" t="s">
        <v>136</v>
      </c>
      <c r="C106" s="37" t="s">
        <v>43</v>
      </c>
      <c r="D106" s="19" t="s">
        <v>59</v>
      </c>
      <c r="E106" s="41">
        <v>2</v>
      </c>
      <c r="F106" s="41">
        <v>0</v>
      </c>
      <c r="G106" s="41">
        <v>2</v>
      </c>
      <c r="H106" s="41">
        <v>1</v>
      </c>
      <c r="I106" s="41">
        <v>0</v>
      </c>
      <c r="J106" s="41">
        <v>0</v>
      </c>
      <c r="K106" s="41">
        <v>0</v>
      </c>
      <c r="L106" s="41">
        <v>0</v>
      </c>
      <c r="M106" s="41">
        <v>0</v>
      </c>
      <c r="N106" s="41">
        <v>0</v>
      </c>
      <c r="O106" s="41">
        <v>0</v>
      </c>
      <c r="P106" s="41">
        <v>0</v>
      </c>
      <c r="Q106" s="47">
        <v>4</v>
      </c>
      <c r="R106" s="41">
        <v>0</v>
      </c>
      <c r="S106" s="41">
        <v>0</v>
      </c>
      <c r="T106" s="41">
        <v>0</v>
      </c>
      <c r="U106" s="41">
        <v>0</v>
      </c>
      <c r="V106" s="41">
        <v>0</v>
      </c>
      <c r="W106" s="41">
        <v>0</v>
      </c>
      <c r="X106" s="41">
        <v>2</v>
      </c>
      <c r="Y106" s="41">
        <v>0</v>
      </c>
      <c r="Z106" s="41">
        <v>0</v>
      </c>
      <c r="AA106" s="48">
        <v>0</v>
      </c>
      <c r="AB106" s="41">
        <v>3</v>
      </c>
      <c r="AC106" s="41">
        <v>0</v>
      </c>
      <c r="AD106" s="41">
        <v>2</v>
      </c>
      <c r="AE106" s="47">
        <v>1</v>
      </c>
      <c r="AF106" s="41">
        <v>2</v>
      </c>
      <c r="AG106" s="41">
        <v>0</v>
      </c>
      <c r="AH106" s="41">
        <v>0</v>
      </c>
      <c r="AI106" s="41">
        <v>0</v>
      </c>
      <c r="AJ106" s="47">
        <v>0</v>
      </c>
      <c r="AK106" s="12">
        <f t="shared" si="65"/>
        <v>19</v>
      </c>
      <c r="AL106" s="20"/>
      <c r="AM106" s="13">
        <f t="shared" si="33"/>
        <v>0</v>
      </c>
      <c r="AN106" s="14">
        <f t="shared" si="34"/>
        <v>0</v>
      </c>
      <c r="AO106" s="14">
        <f t="shared" si="35"/>
        <v>0</v>
      </c>
      <c r="AP106" s="14">
        <f t="shared" si="36"/>
        <v>0</v>
      </c>
      <c r="AQ106" s="14">
        <f t="shared" si="37"/>
        <v>0</v>
      </c>
      <c r="AR106" s="14">
        <f t="shared" si="38"/>
        <v>0</v>
      </c>
      <c r="AS106" s="14">
        <f t="shared" si="39"/>
        <v>0</v>
      </c>
      <c r="AT106" s="14">
        <f t="shared" si="40"/>
        <v>0</v>
      </c>
      <c r="AU106" s="14">
        <f t="shared" si="41"/>
        <v>0</v>
      </c>
      <c r="AV106" s="14">
        <f t="shared" si="42"/>
        <v>0</v>
      </c>
      <c r="AW106" s="14">
        <f t="shared" si="43"/>
        <v>0</v>
      </c>
      <c r="AX106" s="14">
        <f t="shared" si="44"/>
        <v>0</v>
      </c>
      <c r="AY106" s="14">
        <f t="shared" si="45"/>
        <v>0</v>
      </c>
      <c r="AZ106" s="14">
        <f t="shared" si="46"/>
        <v>0</v>
      </c>
      <c r="BA106" s="14">
        <f t="shared" si="47"/>
        <v>0</v>
      </c>
      <c r="BB106" s="14">
        <f t="shared" si="48"/>
        <v>0</v>
      </c>
      <c r="BC106" s="14">
        <f t="shared" si="49"/>
        <v>0</v>
      </c>
      <c r="BD106" s="14">
        <f t="shared" si="50"/>
        <v>0</v>
      </c>
      <c r="BE106" s="14">
        <f t="shared" si="51"/>
        <v>0</v>
      </c>
      <c r="BF106" s="14">
        <f t="shared" si="52"/>
        <v>0</v>
      </c>
      <c r="BG106" s="14">
        <f t="shared" si="53"/>
        <v>0</v>
      </c>
      <c r="BH106" s="14">
        <f t="shared" si="54"/>
        <v>0</v>
      </c>
      <c r="BI106" s="14">
        <f t="shared" si="55"/>
        <v>0</v>
      </c>
      <c r="BJ106" s="14">
        <f t="shared" si="56"/>
        <v>0</v>
      </c>
      <c r="BK106" s="14">
        <f t="shared" si="57"/>
        <v>0</v>
      </c>
      <c r="BL106" s="14">
        <f t="shared" si="58"/>
        <v>0</v>
      </c>
      <c r="BM106" s="14">
        <f t="shared" si="59"/>
        <v>0</v>
      </c>
      <c r="BN106" s="14">
        <f t="shared" si="60"/>
        <v>0</v>
      </c>
      <c r="BO106" s="14">
        <f t="shared" si="61"/>
        <v>0</v>
      </c>
      <c r="BP106" s="14">
        <f t="shared" si="62"/>
        <v>0</v>
      </c>
      <c r="BQ106" s="14">
        <f t="shared" si="63"/>
        <v>0</v>
      </c>
      <c r="BR106" s="14">
        <f t="shared" si="64"/>
        <v>0</v>
      </c>
      <c r="BS106" s="14">
        <f t="shared" si="64"/>
        <v>0</v>
      </c>
    </row>
    <row r="107" spans="1:71" s="2" customFormat="1" ht="114" customHeight="1" x14ac:dyDescent="0.25">
      <c r="A107" s="10">
        <v>103</v>
      </c>
      <c r="B107" s="31" t="s">
        <v>265</v>
      </c>
      <c r="C107" s="37" t="s">
        <v>49</v>
      </c>
      <c r="D107" s="19" t="s">
        <v>59</v>
      </c>
      <c r="E107" s="41">
        <v>0</v>
      </c>
      <c r="F107" s="41">
        <v>0</v>
      </c>
      <c r="G107" s="41">
        <v>0</v>
      </c>
      <c r="H107" s="41">
        <v>0</v>
      </c>
      <c r="I107" s="41">
        <v>0</v>
      </c>
      <c r="J107" s="41">
        <v>10</v>
      </c>
      <c r="K107" s="41">
        <v>6</v>
      </c>
      <c r="L107" s="41">
        <v>0</v>
      </c>
      <c r="M107" s="41">
        <v>0</v>
      </c>
      <c r="N107" s="41">
        <v>0</v>
      </c>
      <c r="O107" s="41">
        <v>20</v>
      </c>
      <c r="P107" s="41">
        <v>0</v>
      </c>
      <c r="Q107" s="47">
        <v>0</v>
      </c>
      <c r="R107" s="41">
        <v>2</v>
      </c>
      <c r="S107" s="41">
        <v>50</v>
      </c>
      <c r="T107" s="41">
        <v>0</v>
      </c>
      <c r="U107" s="41">
        <v>0</v>
      </c>
      <c r="V107" s="41">
        <v>60</v>
      </c>
      <c r="W107" s="41">
        <v>5</v>
      </c>
      <c r="X107" s="41">
        <v>0</v>
      </c>
      <c r="Y107" s="41">
        <v>0</v>
      </c>
      <c r="Z107" s="41">
        <v>0</v>
      </c>
      <c r="AA107" s="48">
        <v>0</v>
      </c>
      <c r="AB107" s="41">
        <v>0</v>
      </c>
      <c r="AC107" s="41">
        <v>0</v>
      </c>
      <c r="AD107" s="41">
        <v>0</v>
      </c>
      <c r="AE107" s="47">
        <v>0</v>
      </c>
      <c r="AF107" s="41">
        <v>0</v>
      </c>
      <c r="AG107" s="41">
        <v>0</v>
      </c>
      <c r="AH107" s="41">
        <v>24</v>
      </c>
      <c r="AI107" s="41">
        <v>0</v>
      </c>
      <c r="AJ107" s="47">
        <v>0</v>
      </c>
      <c r="AK107" s="12">
        <f t="shared" si="65"/>
        <v>177</v>
      </c>
      <c r="AL107" s="21"/>
      <c r="AM107" s="13">
        <f t="shared" si="33"/>
        <v>0</v>
      </c>
      <c r="AN107" s="14">
        <f t="shared" si="34"/>
        <v>0</v>
      </c>
      <c r="AO107" s="14">
        <f t="shared" si="35"/>
        <v>0</v>
      </c>
      <c r="AP107" s="14">
        <f t="shared" si="36"/>
        <v>0</v>
      </c>
      <c r="AQ107" s="14">
        <f t="shared" si="37"/>
        <v>0</v>
      </c>
      <c r="AR107" s="14">
        <f t="shared" si="38"/>
        <v>0</v>
      </c>
      <c r="AS107" s="14">
        <f t="shared" si="39"/>
        <v>0</v>
      </c>
      <c r="AT107" s="14">
        <f t="shared" si="40"/>
        <v>0</v>
      </c>
      <c r="AU107" s="14">
        <f t="shared" si="41"/>
        <v>0</v>
      </c>
      <c r="AV107" s="14">
        <f t="shared" si="42"/>
        <v>0</v>
      </c>
      <c r="AW107" s="14">
        <f t="shared" si="43"/>
        <v>0</v>
      </c>
      <c r="AX107" s="14">
        <f t="shared" si="44"/>
        <v>0</v>
      </c>
      <c r="AY107" s="14">
        <f t="shared" si="45"/>
        <v>0</v>
      </c>
      <c r="AZ107" s="14">
        <f t="shared" si="46"/>
        <v>0</v>
      </c>
      <c r="BA107" s="14">
        <f t="shared" si="47"/>
        <v>0</v>
      </c>
      <c r="BB107" s="14">
        <f t="shared" si="48"/>
        <v>0</v>
      </c>
      <c r="BC107" s="14">
        <f t="shared" si="49"/>
        <v>0</v>
      </c>
      <c r="BD107" s="14">
        <f t="shared" si="50"/>
        <v>0</v>
      </c>
      <c r="BE107" s="14">
        <f t="shared" si="51"/>
        <v>0</v>
      </c>
      <c r="BF107" s="14">
        <f t="shared" si="52"/>
        <v>0</v>
      </c>
      <c r="BG107" s="14">
        <f t="shared" si="53"/>
        <v>0</v>
      </c>
      <c r="BH107" s="14">
        <f t="shared" si="54"/>
        <v>0</v>
      </c>
      <c r="BI107" s="14">
        <f t="shared" si="55"/>
        <v>0</v>
      </c>
      <c r="BJ107" s="14">
        <f t="shared" si="56"/>
        <v>0</v>
      </c>
      <c r="BK107" s="14">
        <f t="shared" si="57"/>
        <v>0</v>
      </c>
      <c r="BL107" s="14">
        <f t="shared" si="58"/>
        <v>0</v>
      </c>
      <c r="BM107" s="14">
        <f t="shared" si="59"/>
        <v>0</v>
      </c>
      <c r="BN107" s="14">
        <f t="shared" si="60"/>
        <v>0</v>
      </c>
      <c r="BO107" s="14">
        <f t="shared" si="61"/>
        <v>0</v>
      </c>
      <c r="BP107" s="14">
        <f t="shared" si="62"/>
        <v>0</v>
      </c>
      <c r="BQ107" s="14">
        <f t="shared" si="63"/>
        <v>0</v>
      </c>
      <c r="BR107" s="14">
        <f t="shared" si="64"/>
        <v>0</v>
      </c>
      <c r="BS107" s="14">
        <f t="shared" si="64"/>
        <v>0</v>
      </c>
    </row>
    <row r="108" spans="1:71" s="2" customFormat="1" ht="105" customHeight="1" x14ac:dyDescent="0.25">
      <c r="A108" s="11">
        <v>104</v>
      </c>
      <c r="B108" s="31" t="s">
        <v>266</v>
      </c>
      <c r="C108" s="37" t="s">
        <v>227</v>
      </c>
      <c r="D108" s="19" t="s">
        <v>59</v>
      </c>
      <c r="E108" s="41">
        <v>5</v>
      </c>
      <c r="F108" s="41">
        <v>0</v>
      </c>
      <c r="G108" s="41">
        <v>0</v>
      </c>
      <c r="H108" s="41">
        <v>0</v>
      </c>
      <c r="I108" s="41">
        <v>0</v>
      </c>
      <c r="J108" s="41">
        <v>10</v>
      </c>
      <c r="K108" s="41">
        <v>0</v>
      </c>
      <c r="L108" s="41">
        <v>0</v>
      </c>
      <c r="M108" s="41">
        <v>0</v>
      </c>
      <c r="N108" s="41">
        <v>5</v>
      </c>
      <c r="O108" s="41">
        <v>0</v>
      </c>
      <c r="P108" s="41">
        <v>0</v>
      </c>
      <c r="Q108" s="47">
        <v>0</v>
      </c>
      <c r="R108" s="41">
        <v>1</v>
      </c>
      <c r="S108" s="41">
        <v>40</v>
      </c>
      <c r="T108" s="41">
        <v>20</v>
      </c>
      <c r="U108" s="41">
        <v>0</v>
      </c>
      <c r="V108" s="41">
        <v>0</v>
      </c>
      <c r="W108" s="41">
        <v>0</v>
      </c>
      <c r="X108" s="41">
        <v>6</v>
      </c>
      <c r="Y108" s="41">
        <v>20</v>
      </c>
      <c r="Z108" s="41">
        <v>0</v>
      </c>
      <c r="AA108" s="48">
        <v>0</v>
      </c>
      <c r="AB108" s="41">
        <v>0</v>
      </c>
      <c r="AC108" s="41">
        <v>0</v>
      </c>
      <c r="AD108" s="41">
        <v>0</v>
      </c>
      <c r="AE108" s="47">
        <v>5</v>
      </c>
      <c r="AF108" s="41">
        <v>2</v>
      </c>
      <c r="AG108" s="41">
        <v>0</v>
      </c>
      <c r="AH108" s="41">
        <v>0</v>
      </c>
      <c r="AI108" s="41">
        <v>0</v>
      </c>
      <c r="AJ108" s="47">
        <v>5</v>
      </c>
      <c r="AK108" s="12">
        <f t="shared" si="65"/>
        <v>119</v>
      </c>
      <c r="AL108" s="20"/>
      <c r="AM108" s="13">
        <f t="shared" si="33"/>
        <v>0</v>
      </c>
      <c r="AN108" s="14">
        <f t="shared" si="34"/>
        <v>0</v>
      </c>
      <c r="AO108" s="14">
        <f t="shared" si="35"/>
        <v>0</v>
      </c>
      <c r="AP108" s="14">
        <f t="shared" si="36"/>
        <v>0</v>
      </c>
      <c r="AQ108" s="14">
        <f t="shared" si="37"/>
        <v>0</v>
      </c>
      <c r="AR108" s="14">
        <f t="shared" si="38"/>
        <v>0</v>
      </c>
      <c r="AS108" s="14">
        <f t="shared" si="39"/>
        <v>0</v>
      </c>
      <c r="AT108" s="14">
        <f t="shared" si="40"/>
        <v>0</v>
      </c>
      <c r="AU108" s="14">
        <f t="shared" si="41"/>
        <v>0</v>
      </c>
      <c r="AV108" s="14">
        <f t="shared" si="42"/>
        <v>0</v>
      </c>
      <c r="AW108" s="14">
        <f t="shared" si="43"/>
        <v>0</v>
      </c>
      <c r="AX108" s="14">
        <f t="shared" si="44"/>
        <v>0</v>
      </c>
      <c r="AY108" s="14">
        <f t="shared" si="45"/>
        <v>0</v>
      </c>
      <c r="AZ108" s="14">
        <f t="shared" si="46"/>
        <v>0</v>
      </c>
      <c r="BA108" s="14">
        <f t="shared" si="47"/>
        <v>0</v>
      </c>
      <c r="BB108" s="14">
        <f t="shared" si="48"/>
        <v>0</v>
      </c>
      <c r="BC108" s="14">
        <f t="shared" si="49"/>
        <v>0</v>
      </c>
      <c r="BD108" s="14">
        <f t="shared" si="50"/>
        <v>0</v>
      </c>
      <c r="BE108" s="14">
        <f t="shared" si="51"/>
        <v>0</v>
      </c>
      <c r="BF108" s="14">
        <f t="shared" si="52"/>
        <v>0</v>
      </c>
      <c r="BG108" s="14">
        <f t="shared" si="53"/>
        <v>0</v>
      </c>
      <c r="BH108" s="14">
        <f t="shared" si="54"/>
        <v>0</v>
      </c>
      <c r="BI108" s="14">
        <f t="shared" si="55"/>
        <v>0</v>
      </c>
      <c r="BJ108" s="14">
        <f t="shared" si="56"/>
        <v>0</v>
      </c>
      <c r="BK108" s="14">
        <f t="shared" si="57"/>
        <v>0</v>
      </c>
      <c r="BL108" s="14">
        <f t="shared" si="58"/>
        <v>0</v>
      </c>
      <c r="BM108" s="14">
        <f t="shared" si="59"/>
        <v>0</v>
      </c>
      <c r="BN108" s="14">
        <f t="shared" si="60"/>
        <v>0</v>
      </c>
      <c r="BO108" s="14">
        <f t="shared" si="61"/>
        <v>0</v>
      </c>
      <c r="BP108" s="14">
        <f t="shared" si="62"/>
        <v>0</v>
      </c>
      <c r="BQ108" s="14">
        <f t="shared" si="63"/>
        <v>0</v>
      </c>
      <c r="BR108" s="14">
        <f t="shared" si="64"/>
        <v>0</v>
      </c>
      <c r="BS108" s="14">
        <f t="shared" si="64"/>
        <v>0</v>
      </c>
    </row>
    <row r="109" spans="1:71" s="2" customFormat="1" ht="103.5" customHeight="1" x14ac:dyDescent="0.25">
      <c r="A109" s="10">
        <v>105</v>
      </c>
      <c r="B109" s="31" t="s">
        <v>267</v>
      </c>
      <c r="C109" s="37" t="s">
        <v>228</v>
      </c>
      <c r="D109" s="19" t="s">
        <v>59</v>
      </c>
      <c r="E109" s="41">
        <v>10</v>
      </c>
      <c r="F109" s="41">
        <v>0</v>
      </c>
      <c r="G109" s="41">
        <v>20</v>
      </c>
      <c r="H109" s="41">
        <v>3</v>
      </c>
      <c r="I109" s="41">
        <v>5</v>
      </c>
      <c r="J109" s="41">
        <v>15</v>
      </c>
      <c r="K109" s="41">
        <v>9</v>
      </c>
      <c r="L109" s="41">
        <v>0</v>
      </c>
      <c r="M109" s="41">
        <v>12</v>
      </c>
      <c r="N109" s="41">
        <v>15</v>
      </c>
      <c r="O109" s="41">
        <v>10</v>
      </c>
      <c r="P109" s="41">
        <v>10</v>
      </c>
      <c r="Q109" s="47">
        <v>10</v>
      </c>
      <c r="R109" s="41">
        <v>0</v>
      </c>
      <c r="S109" s="41">
        <v>10</v>
      </c>
      <c r="T109" s="41">
        <v>10</v>
      </c>
      <c r="U109" s="41">
        <v>10</v>
      </c>
      <c r="V109" s="41">
        <v>0</v>
      </c>
      <c r="W109" s="41">
        <v>2</v>
      </c>
      <c r="X109" s="41">
        <v>2</v>
      </c>
      <c r="Y109" s="41">
        <v>60</v>
      </c>
      <c r="Z109" s="41">
        <v>60</v>
      </c>
      <c r="AA109" s="48">
        <v>2</v>
      </c>
      <c r="AB109" s="41">
        <v>10</v>
      </c>
      <c r="AC109" s="41">
        <v>30</v>
      </c>
      <c r="AD109" s="41">
        <v>8</v>
      </c>
      <c r="AE109" s="47">
        <v>30</v>
      </c>
      <c r="AF109" s="41">
        <v>3</v>
      </c>
      <c r="AG109" s="41">
        <v>2</v>
      </c>
      <c r="AH109" s="41">
        <v>0</v>
      </c>
      <c r="AI109" s="41">
        <v>4</v>
      </c>
      <c r="AJ109" s="47">
        <v>8</v>
      </c>
      <c r="AK109" s="12">
        <f t="shared" si="65"/>
        <v>370</v>
      </c>
      <c r="AL109" s="21"/>
      <c r="AM109" s="13">
        <f t="shared" si="33"/>
        <v>0</v>
      </c>
      <c r="AN109" s="14">
        <f t="shared" si="34"/>
        <v>0</v>
      </c>
      <c r="AO109" s="14">
        <f t="shared" si="35"/>
        <v>0</v>
      </c>
      <c r="AP109" s="14">
        <f t="shared" si="36"/>
        <v>0</v>
      </c>
      <c r="AQ109" s="14">
        <f t="shared" si="37"/>
        <v>0</v>
      </c>
      <c r="AR109" s="14">
        <f t="shared" si="38"/>
        <v>0</v>
      </c>
      <c r="AS109" s="14">
        <f t="shared" si="39"/>
        <v>0</v>
      </c>
      <c r="AT109" s="14">
        <f t="shared" si="40"/>
        <v>0</v>
      </c>
      <c r="AU109" s="14">
        <f t="shared" si="41"/>
        <v>0</v>
      </c>
      <c r="AV109" s="14">
        <f t="shared" si="42"/>
        <v>0</v>
      </c>
      <c r="AW109" s="14">
        <f t="shared" si="43"/>
        <v>0</v>
      </c>
      <c r="AX109" s="14">
        <f t="shared" si="44"/>
        <v>0</v>
      </c>
      <c r="AY109" s="14">
        <f t="shared" si="45"/>
        <v>0</v>
      </c>
      <c r="AZ109" s="14">
        <f t="shared" si="46"/>
        <v>0</v>
      </c>
      <c r="BA109" s="14">
        <f t="shared" si="47"/>
        <v>0</v>
      </c>
      <c r="BB109" s="14">
        <f t="shared" si="48"/>
        <v>0</v>
      </c>
      <c r="BC109" s="14">
        <f t="shared" si="49"/>
        <v>0</v>
      </c>
      <c r="BD109" s="14">
        <f t="shared" si="50"/>
        <v>0</v>
      </c>
      <c r="BE109" s="14">
        <f t="shared" si="51"/>
        <v>0</v>
      </c>
      <c r="BF109" s="14">
        <f t="shared" si="52"/>
        <v>0</v>
      </c>
      <c r="BG109" s="14">
        <f t="shared" si="53"/>
        <v>0</v>
      </c>
      <c r="BH109" s="14">
        <f t="shared" si="54"/>
        <v>0</v>
      </c>
      <c r="BI109" s="14">
        <f t="shared" si="55"/>
        <v>0</v>
      </c>
      <c r="BJ109" s="14">
        <f t="shared" si="56"/>
        <v>0</v>
      </c>
      <c r="BK109" s="14">
        <f t="shared" si="57"/>
        <v>0</v>
      </c>
      <c r="BL109" s="14">
        <f t="shared" si="58"/>
        <v>0</v>
      </c>
      <c r="BM109" s="14">
        <f t="shared" si="59"/>
        <v>0</v>
      </c>
      <c r="BN109" s="14">
        <f t="shared" si="60"/>
        <v>0</v>
      </c>
      <c r="BO109" s="14">
        <f t="shared" si="61"/>
        <v>0</v>
      </c>
      <c r="BP109" s="14">
        <f t="shared" si="62"/>
        <v>0</v>
      </c>
      <c r="BQ109" s="14">
        <f t="shared" si="63"/>
        <v>0</v>
      </c>
      <c r="BR109" s="14">
        <f t="shared" si="64"/>
        <v>0</v>
      </c>
      <c r="BS109" s="14">
        <f t="shared" si="64"/>
        <v>0</v>
      </c>
    </row>
    <row r="110" spans="1:71" s="2" customFormat="1" ht="93.75" customHeight="1" x14ac:dyDescent="0.25">
      <c r="A110" s="11">
        <v>106</v>
      </c>
      <c r="B110" s="31" t="s">
        <v>137</v>
      </c>
      <c r="C110" s="37" t="s">
        <v>36</v>
      </c>
      <c r="D110" s="19" t="s">
        <v>59</v>
      </c>
      <c r="E110" s="41">
        <v>0</v>
      </c>
      <c r="F110" s="41">
        <v>0</v>
      </c>
      <c r="G110" s="41">
        <v>0</v>
      </c>
      <c r="H110" s="41">
        <v>0</v>
      </c>
      <c r="I110" s="41">
        <v>0</v>
      </c>
      <c r="J110" s="41">
        <v>0</v>
      </c>
      <c r="K110" s="41">
        <v>0</v>
      </c>
      <c r="L110" s="41">
        <v>0</v>
      </c>
      <c r="M110" s="41">
        <v>0</v>
      </c>
      <c r="N110" s="41">
        <v>0</v>
      </c>
      <c r="O110" s="41">
        <v>0</v>
      </c>
      <c r="P110" s="41">
        <v>0</v>
      </c>
      <c r="Q110" s="47">
        <v>0</v>
      </c>
      <c r="R110" s="41">
        <v>1</v>
      </c>
      <c r="S110" s="41">
        <v>0</v>
      </c>
      <c r="T110" s="41">
        <v>0</v>
      </c>
      <c r="U110" s="41">
        <v>0</v>
      </c>
      <c r="V110" s="41">
        <v>0</v>
      </c>
      <c r="W110" s="41">
        <v>0</v>
      </c>
      <c r="X110" s="41">
        <v>0</v>
      </c>
      <c r="Y110" s="41">
        <v>2</v>
      </c>
      <c r="Z110" s="41">
        <v>0</v>
      </c>
      <c r="AA110" s="48">
        <v>0</v>
      </c>
      <c r="AB110" s="41">
        <v>0</v>
      </c>
      <c r="AC110" s="41">
        <v>0</v>
      </c>
      <c r="AD110" s="41">
        <v>0</v>
      </c>
      <c r="AE110" s="47">
        <v>5</v>
      </c>
      <c r="AF110" s="41">
        <v>10</v>
      </c>
      <c r="AG110" s="41">
        <v>0</v>
      </c>
      <c r="AH110" s="41">
        <v>0</v>
      </c>
      <c r="AI110" s="41">
        <v>0</v>
      </c>
      <c r="AJ110" s="47">
        <v>0</v>
      </c>
      <c r="AK110" s="12">
        <f t="shared" si="65"/>
        <v>18</v>
      </c>
      <c r="AL110" s="20"/>
      <c r="AM110" s="13">
        <f t="shared" si="33"/>
        <v>0</v>
      </c>
      <c r="AN110" s="14">
        <f t="shared" si="34"/>
        <v>0</v>
      </c>
      <c r="AO110" s="14">
        <f t="shared" si="35"/>
        <v>0</v>
      </c>
      <c r="AP110" s="14">
        <f t="shared" si="36"/>
        <v>0</v>
      </c>
      <c r="AQ110" s="14">
        <f t="shared" si="37"/>
        <v>0</v>
      </c>
      <c r="AR110" s="14">
        <f t="shared" si="38"/>
        <v>0</v>
      </c>
      <c r="AS110" s="14">
        <f t="shared" si="39"/>
        <v>0</v>
      </c>
      <c r="AT110" s="14">
        <f t="shared" si="40"/>
        <v>0</v>
      </c>
      <c r="AU110" s="14">
        <f t="shared" si="41"/>
        <v>0</v>
      </c>
      <c r="AV110" s="14">
        <f t="shared" si="42"/>
        <v>0</v>
      </c>
      <c r="AW110" s="14">
        <f t="shared" si="43"/>
        <v>0</v>
      </c>
      <c r="AX110" s="14">
        <f t="shared" si="44"/>
        <v>0</v>
      </c>
      <c r="AY110" s="14">
        <f t="shared" si="45"/>
        <v>0</v>
      </c>
      <c r="AZ110" s="14">
        <f t="shared" si="46"/>
        <v>0</v>
      </c>
      <c r="BA110" s="14">
        <f t="shared" si="47"/>
        <v>0</v>
      </c>
      <c r="BB110" s="14">
        <f t="shared" si="48"/>
        <v>0</v>
      </c>
      <c r="BC110" s="14">
        <f t="shared" si="49"/>
        <v>0</v>
      </c>
      <c r="BD110" s="14">
        <f t="shared" si="50"/>
        <v>0</v>
      </c>
      <c r="BE110" s="14">
        <f t="shared" si="51"/>
        <v>0</v>
      </c>
      <c r="BF110" s="14">
        <f t="shared" si="52"/>
        <v>0</v>
      </c>
      <c r="BG110" s="14">
        <f t="shared" si="53"/>
        <v>0</v>
      </c>
      <c r="BH110" s="14">
        <f t="shared" si="54"/>
        <v>0</v>
      </c>
      <c r="BI110" s="14">
        <f t="shared" si="55"/>
        <v>0</v>
      </c>
      <c r="BJ110" s="14">
        <f t="shared" si="56"/>
        <v>0</v>
      </c>
      <c r="BK110" s="14">
        <f t="shared" si="57"/>
        <v>0</v>
      </c>
      <c r="BL110" s="14">
        <f t="shared" si="58"/>
        <v>0</v>
      </c>
      <c r="BM110" s="14">
        <f t="shared" si="59"/>
        <v>0</v>
      </c>
      <c r="BN110" s="14">
        <f t="shared" si="60"/>
        <v>0</v>
      </c>
      <c r="BO110" s="14">
        <f t="shared" si="61"/>
        <v>0</v>
      </c>
      <c r="BP110" s="14">
        <f t="shared" si="62"/>
        <v>0</v>
      </c>
      <c r="BQ110" s="14">
        <f t="shared" si="63"/>
        <v>0</v>
      </c>
      <c r="BR110" s="14">
        <f t="shared" si="64"/>
        <v>0</v>
      </c>
      <c r="BS110" s="14">
        <f t="shared" si="64"/>
        <v>0</v>
      </c>
    </row>
    <row r="111" spans="1:71" s="2" customFormat="1" ht="87.75" customHeight="1" x14ac:dyDescent="0.25">
      <c r="A111" s="10">
        <v>107</v>
      </c>
      <c r="B111" s="30" t="s">
        <v>268</v>
      </c>
      <c r="C111" s="37" t="s">
        <v>218</v>
      </c>
      <c r="D111" s="19" t="s">
        <v>59</v>
      </c>
      <c r="E111" s="41">
        <v>0</v>
      </c>
      <c r="F111" s="41">
        <v>0</v>
      </c>
      <c r="G111" s="41">
        <v>0</v>
      </c>
      <c r="H111" s="41">
        <v>0</v>
      </c>
      <c r="I111" s="41">
        <v>0</v>
      </c>
      <c r="J111" s="41">
        <v>0</v>
      </c>
      <c r="K111" s="41">
        <v>0</v>
      </c>
      <c r="L111" s="41">
        <v>0</v>
      </c>
      <c r="M111" s="41">
        <v>0</v>
      </c>
      <c r="N111" s="41">
        <v>0</v>
      </c>
      <c r="O111" s="41">
        <v>0</v>
      </c>
      <c r="P111" s="41">
        <v>0</v>
      </c>
      <c r="Q111" s="47">
        <v>2</v>
      </c>
      <c r="R111" s="41">
        <v>0</v>
      </c>
      <c r="S111" s="41">
        <v>0</v>
      </c>
      <c r="T111" s="41">
        <v>80</v>
      </c>
      <c r="U111" s="41">
        <v>0</v>
      </c>
      <c r="V111" s="41">
        <v>0</v>
      </c>
      <c r="W111" s="41">
        <v>0</v>
      </c>
      <c r="X111" s="41">
        <v>0</v>
      </c>
      <c r="Y111" s="41">
        <v>200</v>
      </c>
      <c r="Z111" s="41">
        <v>250</v>
      </c>
      <c r="AA111" s="48">
        <v>190</v>
      </c>
      <c r="AB111" s="41">
        <v>0</v>
      </c>
      <c r="AC111" s="41">
        <v>0</v>
      </c>
      <c r="AD111" s="41">
        <v>0</v>
      </c>
      <c r="AE111" s="47">
        <v>0</v>
      </c>
      <c r="AF111" s="41">
        <v>0</v>
      </c>
      <c r="AG111" s="41">
        <v>0</v>
      </c>
      <c r="AH111" s="41">
        <v>0</v>
      </c>
      <c r="AI111" s="41">
        <v>0</v>
      </c>
      <c r="AJ111" s="47">
        <v>0</v>
      </c>
      <c r="AK111" s="12">
        <f t="shared" si="65"/>
        <v>722</v>
      </c>
      <c r="AL111" s="21"/>
      <c r="AM111" s="13">
        <f t="shared" si="33"/>
        <v>0</v>
      </c>
      <c r="AN111" s="14">
        <f t="shared" si="34"/>
        <v>0</v>
      </c>
      <c r="AO111" s="14">
        <f t="shared" si="35"/>
        <v>0</v>
      </c>
      <c r="AP111" s="14">
        <f t="shared" si="36"/>
        <v>0</v>
      </c>
      <c r="AQ111" s="14">
        <f t="shared" si="37"/>
        <v>0</v>
      </c>
      <c r="AR111" s="14">
        <f t="shared" si="38"/>
        <v>0</v>
      </c>
      <c r="AS111" s="14">
        <f t="shared" si="39"/>
        <v>0</v>
      </c>
      <c r="AT111" s="14">
        <f t="shared" si="40"/>
        <v>0</v>
      </c>
      <c r="AU111" s="14">
        <f t="shared" si="41"/>
        <v>0</v>
      </c>
      <c r="AV111" s="14">
        <f t="shared" si="42"/>
        <v>0</v>
      </c>
      <c r="AW111" s="14">
        <f t="shared" si="43"/>
        <v>0</v>
      </c>
      <c r="AX111" s="14">
        <f t="shared" si="44"/>
        <v>0</v>
      </c>
      <c r="AY111" s="14">
        <f t="shared" si="45"/>
        <v>0</v>
      </c>
      <c r="AZ111" s="14">
        <f t="shared" si="46"/>
        <v>0</v>
      </c>
      <c r="BA111" s="14">
        <f t="shared" si="47"/>
        <v>0</v>
      </c>
      <c r="BB111" s="14">
        <f t="shared" si="48"/>
        <v>0</v>
      </c>
      <c r="BC111" s="14">
        <f t="shared" si="49"/>
        <v>0</v>
      </c>
      <c r="BD111" s="14">
        <f t="shared" si="50"/>
        <v>0</v>
      </c>
      <c r="BE111" s="14">
        <f t="shared" si="51"/>
        <v>0</v>
      </c>
      <c r="BF111" s="14">
        <f t="shared" si="52"/>
        <v>0</v>
      </c>
      <c r="BG111" s="14">
        <f t="shared" si="53"/>
        <v>0</v>
      </c>
      <c r="BH111" s="14">
        <f t="shared" si="54"/>
        <v>0</v>
      </c>
      <c r="BI111" s="14">
        <f t="shared" si="55"/>
        <v>0</v>
      </c>
      <c r="BJ111" s="14">
        <f t="shared" si="56"/>
        <v>0</v>
      </c>
      <c r="BK111" s="14">
        <f t="shared" si="57"/>
        <v>0</v>
      </c>
      <c r="BL111" s="14">
        <f t="shared" si="58"/>
        <v>0</v>
      </c>
      <c r="BM111" s="14">
        <f t="shared" si="59"/>
        <v>0</v>
      </c>
      <c r="BN111" s="14">
        <f t="shared" si="60"/>
        <v>0</v>
      </c>
      <c r="BO111" s="14">
        <f t="shared" si="61"/>
        <v>0</v>
      </c>
      <c r="BP111" s="14">
        <f t="shared" si="62"/>
        <v>0</v>
      </c>
      <c r="BQ111" s="14">
        <f t="shared" si="63"/>
        <v>0</v>
      </c>
      <c r="BR111" s="14">
        <f t="shared" si="64"/>
        <v>0</v>
      </c>
      <c r="BS111" s="14">
        <f t="shared" si="64"/>
        <v>0</v>
      </c>
    </row>
    <row r="112" spans="1:71" s="2" customFormat="1" ht="110.25" customHeight="1" x14ac:dyDescent="0.25">
      <c r="A112" s="11">
        <v>108</v>
      </c>
      <c r="B112" s="31" t="s">
        <v>269</v>
      </c>
      <c r="C112" s="37" t="s">
        <v>50</v>
      </c>
      <c r="D112" s="19" t="s">
        <v>59</v>
      </c>
      <c r="E112" s="41">
        <v>2</v>
      </c>
      <c r="F112" s="41">
        <v>2</v>
      </c>
      <c r="G112" s="41">
        <v>6</v>
      </c>
      <c r="H112" s="41">
        <v>1</v>
      </c>
      <c r="I112" s="41">
        <v>4</v>
      </c>
      <c r="J112" s="41">
        <v>0</v>
      </c>
      <c r="K112" s="41">
        <v>1</v>
      </c>
      <c r="L112" s="41">
        <v>1</v>
      </c>
      <c r="M112" s="41">
        <v>15</v>
      </c>
      <c r="N112" s="41">
        <v>0</v>
      </c>
      <c r="O112" s="41">
        <v>0</v>
      </c>
      <c r="P112" s="41">
        <v>0</v>
      </c>
      <c r="Q112" s="47">
        <v>4</v>
      </c>
      <c r="R112" s="41">
        <v>1</v>
      </c>
      <c r="S112" s="41">
        <v>30</v>
      </c>
      <c r="T112" s="41">
        <v>0</v>
      </c>
      <c r="U112" s="41">
        <v>15</v>
      </c>
      <c r="V112" s="41">
        <v>12</v>
      </c>
      <c r="W112" s="41">
        <v>10</v>
      </c>
      <c r="X112" s="41">
        <v>6</v>
      </c>
      <c r="Y112" s="41">
        <v>10</v>
      </c>
      <c r="Z112" s="41">
        <v>20</v>
      </c>
      <c r="AA112" s="48">
        <v>0</v>
      </c>
      <c r="AB112" s="41">
        <v>4</v>
      </c>
      <c r="AC112" s="41">
        <v>0</v>
      </c>
      <c r="AD112" s="41">
        <v>1</v>
      </c>
      <c r="AE112" s="47">
        <v>4</v>
      </c>
      <c r="AF112" s="41">
        <v>1</v>
      </c>
      <c r="AG112" s="41">
        <v>1</v>
      </c>
      <c r="AH112" s="41">
        <v>10</v>
      </c>
      <c r="AI112" s="41">
        <v>0</v>
      </c>
      <c r="AJ112" s="47">
        <v>0</v>
      </c>
      <c r="AK112" s="12">
        <f t="shared" si="65"/>
        <v>161</v>
      </c>
      <c r="AL112" s="20"/>
      <c r="AM112" s="13">
        <f t="shared" si="33"/>
        <v>0</v>
      </c>
      <c r="AN112" s="14">
        <f t="shared" si="34"/>
        <v>0</v>
      </c>
      <c r="AO112" s="14">
        <f t="shared" si="35"/>
        <v>0</v>
      </c>
      <c r="AP112" s="14">
        <f t="shared" si="36"/>
        <v>0</v>
      </c>
      <c r="AQ112" s="14">
        <f t="shared" si="37"/>
        <v>0</v>
      </c>
      <c r="AR112" s="14">
        <f t="shared" si="38"/>
        <v>0</v>
      </c>
      <c r="AS112" s="14">
        <f t="shared" si="39"/>
        <v>0</v>
      </c>
      <c r="AT112" s="14">
        <f t="shared" si="40"/>
        <v>0</v>
      </c>
      <c r="AU112" s="14">
        <f t="shared" si="41"/>
        <v>0</v>
      </c>
      <c r="AV112" s="14">
        <f t="shared" si="42"/>
        <v>0</v>
      </c>
      <c r="AW112" s="14">
        <f t="shared" si="43"/>
        <v>0</v>
      </c>
      <c r="AX112" s="14">
        <f t="shared" si="44"/>
        <v>0</v>
      </c>
      <c r="AY112" s="14">
        <f t="shared" si="45"/>
        <v>0</v>
      </c>
      <c r="AZ112" s="14">
        <f t="shared" si="46"/>
        <v>0</v>
      </c>
      <c r="BA112" s="14">
        <f t="shared" si="47"/>
        <v>0</v>
      </c>
      <c r="BB112" s="14">
        <f t="shared" si="48"/>
        <v>0</v>
      </c>
      <c r="BC112" s="14">
        <f t="shared" si="49"/>
        <v>0</v>
      </c>
      <c r="BD112" s="14">
        <f t="shared" si="50"/>
        <v>0</v>
      </c>
      <c r="BE112" s="14">
        <f t="shared" si="51"/>
        <v>0</v>
      </c>
      <c r="BF112" s="14">
        <f t="shared" si="52"/>
        <v>0</v>
      </c>
      <c r="BG112" s="14">
        <f t="shared" si="53"/>
        <v>0</v>
      </c>
      <c r="BH112" s="14">
        <f t="shared" si="54"/>
        <v>0</v>
      </c>
      <c r="BI112" s="14">
        <f t="shared" si="55"/>
        <v>0</v>
      </c>
      <c r="BJ112" s="14">
        <f t="shared" si="56"/>
        <v>0</v>
      </c>
      <c r="BK112" s="14">
        <f t="shared" si="57"/>
        <v>0</v>
      </c>
      <c r="BL112" s="14">
        <f t="shared" si="58"/>
        <v>0</v>
      </c>
      <c r="BM112" s="14">
        <f t="shared" si="59"/>
        <v>0</v>
      </c>
      <c r="BN112" s="14">
        <f t="shared" si="60"/>
        <v>0</v>
      </c>
      <c r="BO112" s="14">
        <f t="shared" si="61"/>
        <v>0</v>
      </c>
      <c r="BP112" s="14">
        <f t="shared" si="62"/>
        <v>0</v>
      </c>
      <c r="BQ112" s="14">
        <f t="shared" si="63"/>
        <v>0</v>
      </c>
      <c r="BR112" s="14">
        <f t="shared" si="64"/>
        <v>0</v>
      </c>
      <c r="BS112" s="14">
        <f t="shared" si="64"/>
        <v>0</v>
      </c>
    </row>
    <row r="113" spans="1:71" s="2" customFormat="1" ht="80.25" customHeight="1" x14ac:dyDescent="0.25">
      <c r="A113" s="10">
        <v>109</v>
      </c>
      <c r="B113" s="31" t="s">
        <v>270</v>
      </c>
      <c r="C113" s="37" t="s">
        <v>45</v>
      </c>
      <c r="D113" s="19" t="s">
        <v>59</v>
      </c>
      <c r="E113" s="41">
        <v>0</v>
      </c>
      <c r="F113" s="41">
        <v>0</v>
      </c>
      <c r="G113" s="41">
        <v>5</v>
      </c>
      <c r="H113" s="41">
        <v>2</v>
      </c>
      <c r="I113" s="41">
        <v>5</v>
      </c>
      <c r="J113" s="41">
        <v>2</v>
      </c>
      <c r="K113" s="41">
        <v>18</v>
      </c>
      <c r="L113" s="41">
        <v>5</v>
      </c>
      <c r="M113" s="41">
        <v>0</v>
      </c>
      <c r="N113" s="41">
        <v>12</v>
      </c>
      <c r="O113" s="41">
        <v>0</v>
      </c>
      <c r="P113" s="41">
        <v>0</v>
      </c>
      <c r="Q113" s="47">
        <v>7</v>
      </c>
      <c r="R113" s="41">
        <v>1</v>
      </c>
      <c r="S113" s="41">
        <v>0</v>
      </c>
      <c r="T113" s="41">
        <v>5</v>
      </c>
      <c r="U113" s="41">
        <v>0</v>
      </c>
      <c r="V113" s="41">
        <v>0</v>
      </c>
      <c r="W113" s="41">
        <v>40</v>
      </c>
      <c r="X113" s="41">
        <v>20</v>
      </c>
      <c r="Y113" s="41">
        <v>0</v>
      </c>
      <c r="Z113" s="41">
        <v>20</v>
      </c>
      <c r="AA113" s="48">
        <v>9</v>
      </c>
      <c r="AB113" s="41">
        <v>0</v>
      </c>
      <c r="AC113" s="41">
        <v>30</v>
      </c>
      <c r="AD113" s="41">
        <v>10</v>
      </c>
      <c r="AE113" s="47">
        <v>9</v>
      </c>
      <c r="AF113" s="41">
        <v>5</v>
      </c>
      <c r="AG113" s="41">
        <v>2</v>
      </c>
      <c r="AH113" s="41">
        <v>0</v>
      </c>
      <c r="AI113" s="41">
        <v>0</v>
      </c>
      <c r="AJ113" s="47">
        <v>30</v>
      </c>
      <c r="AK113" s="12">
        <f t="shared" si="65"/>
        <v>237</v>
      </c>
      <c r="AL113" s="21"/>
      <c r="AM113" s="13">
        <f t="shared" si="33"/>
        <v>0</v>
      </c>
      <c r="AN113" s="14">
        <f t="shared" si="34"/>
        <v>0</v>
      </c>
      <c r="AO113" s="14">
        <f t="shared" si="35"/>
        <v>0</v>
      </c>
      <c r="AP113" s="14">
        <f t="shared" si="36"/>
        <v>0</v>
      </c>
      <c r="AQ113" s="14">
        <f t="shared" si="37"/>
        <v>0</v>
      </c>
      <c r="AR113" s="14">
        <f t="shared" si="38"/>
        <v>0</v>
      </c>
      <c r="AS113" s="14">
        <f t="shared" si="39"/>
        <v>0</v>
      </c>
      <c r="AT113" s="14">
        <f t="shared" si="40"/>
        <v>0</v>
      </c>
      <c r="AU113" s="14">
        <f t="shared" si="41"/>
        <v>0</v>
      </c>
      <c r="AV113" s="14">
        <f t="shared" si="42"/>
        <v>0</v>
      </c>
      <c r="AW113" s="14">
        <f t="shared" si="43"/>
        <v>0</v>
      </c>
      <c r="AX113" s="14">
        <f t="shared" si="44"/>
        <v>0</v>
      </c>
      <c r="AY113" s="14">
        <f t="shared" si="45"/>
        <v>0</v>
      </c>
      <c r="AZ113" s="14">
        <f t="shared" si="46"/>
        <v>0</v>
      </c>
      <c r="BA113" s="14">
        <f t="shared" si="47"/>
        <v>0</v>
      </c>
      <c r="BB113" s="14">
        <f t="shared" si="48"/>
        <v>0</v>
      </c>
      <c r="BC113" s="14">
        <f t="shared" si="49"/>
        <v>0</v>
      </c>
      <c r="BD113" s="14">
        <f t="shared" si="50"/>
        <v>0</v>
      </c>
      <c r="BE113" s="14">
        <f t="shared" si="51"/>
        <v>0</v>
      </c>
      <c r="BF113" s="14">
        <f t="shared" si="52"/>
        <v>0</v>
      </c>
      <c r="BG113" s="14">
        <f t="shared" si="53"/>
        <v>0</v>
      </c>
      <c r="BH113" s="14">
        <f t="shared" si="54"/>
        <v>0</v>
      </c>
      <c r="BI113" s="14">
        <f t="shared" si="55"/>
        <v>0</v>
      </c>
      <c r="BJ113" s="14">
        <f t="shared" si="56"/>
        <v>0</v>
      </c>
      <c r="BK113" s="14">
        <f t="shared" si="57"/>
        <v>0</v>
      </c>
      <c r="BL113" s="14">
        <f t="shared" si="58"/>
        <v>0</v>
      </c>
      <c r="BM113" s="14">
        <f t="shared" si="59"/>
        <v>0</v>
      </c>
      <c r="BN113" s="14">
        <f t="shared" si="60"/>
        <v>0</v>
      </c>
      <c r="BO113" s="14">
        <f t="shared" si="61"/>
        <v>0</v>
      </c>
      <c r="BP113" s="14">
        <f t="shared" si="62"/>
        <v>0</v>
      </c>
      <c r="BQ113" s="14">
        <f t="shared" si="63"/>
        <v>0</v>
      </c>
      <c r="BR113" s="14">
        <f t="shared" si="64"/>
        <v>0</v>
      </c>
      <c r="BS113" s="14">
        <f t="shared" si="64"/>
        <v>0</v>
      </c>
    </row>
    <row r="114" spans="1:71" s="2" customFormat="1" ht="93.75" customHeight="1" x14ac:dyDescent="0.25">
      <c r="A114" s="11">
        <v>110</v>
      </c>
      <c r="B114" s="31" t="s">
        <v>138</v>
      </c>
      <c r="C114" s="37" t="s">
        <v>37</v>
      </c>
      <c r="D114" s="19" t="s">
        <v>59</v>
      </c>
      <c r="E114" s="41">
        <v>0</v>
      </c>
      <c r="F114" s="41">
        <v>0</v>
      </c>
      <c r="G114" s="41">
        <v>5</v>
      </c>
      <c r="H114" s="41">
        <v>0</v>
      </c>
      <c r="I114" s="41">
        <v>0</v>
      </c>
      <c r="J114" s="41">
        <v>0</v>
      </c>
      <c r="K114" s="41">
        <v>0</v>
      </c>
      <c r="L114" s="41">
        <v>5</v>
      </c>
      <c r="M114" s="41">
        <v>0</v>
      </c>
      <c r="N114" s="41">
        <v>3</v>
      </c>
      <c r="O114" s="41">
        <v>0</v>
      </c>
      <c r="P114" s="41">
        <v>1</v>
      </c>
      <c r="Q114" s="47">
        <v>1</v>
      </c>
      <c r="R114" s="41">
        <v>1</v>
      </c>
      <c r="S114" s="41">
        <v>0</v>
      </c>
      <c r="T114" s="41">
        <v>0</v>
      </c>
      <c r="U114" s="41">
        <v>0</v>
      </c>
      <c r="V114" s="41">
        <v>0</v>
      </c>
      <c r="W114" s="41">
        <v>10</v>
      </c>
      <c r="X114" s="41">
        <v>0</v>
      </c>
      <c r="Y114" s="41">
        <v>2</v>
      </c>
      <c r="Z114" s="41">
        <v>0</v>
      </c>
      <c r="AA114" s="48">
        <v>0</v>
      </c>
      <c r="AB114" s="41">
        <v>0</v>
      </c>
      <c r="AC114" s="41">
        <v>10</v>
      </c>
      <c r="AD114" s="41">
        <v>0</v>
      </c>
      <c r="AE114" s="47">
        <v>0</v>
      </c>
      <c r="AF114" s="41">
        <v>0</v>
      </c>
      <c r="AG114" s="41">
        <v>0</v>
      </c>
      <c r="AH114" s="41">
        <v>0</v>
      </c>
      <c r="AI114" s="41">
        <v>0</v>
      </c>
      <c r="AJ114" s="47">
        <v>0</v>
      </c>
      <c r="AK114" s="12">
        <f t="shared" si="65"/>
        <v>38</v>
      </c>
      <c r="AL114" s="20"/>
      <c r="AM114" s="13">
        <f t="shared" si="33"/>
        <v>0</v>
      </c>
      <c r="AN114" s="14">
        <f t="shared" si="34"/>
        <v>0</v>
      </c>
      <c r="AO114" s="14">
        <f t="shared" si="35"/>
        <v>0</v>
      </c>
      <c r="AP114" s="14">
        <f t="shared" si="36"/>
        <v>0</v>
      </c>
      <c r="AQ114" s="14">
        <f t="shared" si="37"/>
        <v>0</v>
      </c>
      <c r="AR114" s="14">
        <f t="shared" si="38"/>
        <v>0</v>
      </c>
      <c r="AS114" s="14">
        <f t="shared" si="39"/>
        <v>0</v>
      </c>
      <c r="AT114" s="14">
        <f t="shared" si="40"/>
        <v>0</v>
      </c>
      <c r="AU114" s="14">
        <f t="shared" si="41"/>
        <v>0</v>
      </c>
      <c r="AV114" s="14">
        <f t="shared" si="42"/>
        <v>0</v>
      </c>
      <c r="AW114" s="14">
        <f t="shared" si="43"/>
        <v>0</v>
      </c>
      <c r="AX114" s="14">
        <f t="shared" si="44"/>
        <v>0</v>
      </c>
      <c r="AY114" s="14">
        <f t="shared" si="45"/>
        <v>0</v>
      </c>
      <c r="AZ114" s="14">
        <f t="shared" si="46"/>
        <v>0</v>
      </c>
      <c r="BA114" s="14">
        <f t="shared" si="47"/>
        <v>0</v>
      </c>
      <c r="BB114" s="14">
        <f t="shared" si="48"/>
        <v>0</v>
      </c>
      <c r="BC114" s="14">
        <f t="shared" si="49"/>
        <v>0</v>
      </c>
      <c r="BD114" s="14">
        <f t="shared" si="50"/>
        <v>0</v>
      </c>
      <c r="BE114" s="14">
        <f t="shared" si="51"/>
        <v>0</v>
      </c>
      <c r="BF114" s="14">
        <f t="shared" si="52"/>
        <v>0</v>
      </c>
      <c r="BG114" s="14">
        <f t="shared" si="53"/>
        <v>0</v>
      </c>
      <c r="BH114" s="14">
        <f t="shared" si="54"/>
        <v>0</v>
      </c>
      <c r="BI114" s="14">
        <f t="shared" si="55"/>
        <v>0</v>
      </c>
      <c r="BJ114" s="14">
        <f t="shared" si="56"/>
        <v>0</v>
      </c>
      <c r="BK114" s="14">
        <f t="shared" si="57"/>
        <v>0</v>
      </c>
      <c r="BL114" s="14">
        <f t="shared" si="58"/>
        <v>0</v>
      </c>
      <c r="BM114" s="14">
        <f t="shared" si="59"/>
        <v>0</v>
      </c>
      <c r="BN114" s="14">
        <f t="shared" si="60"/>
        <v>0</v>
      </c>
      <c r="BO114" s="14">
        <f t="shared" si="61"/>
        <v>0</v>
      </c>
      <c r="BP114" s="14">
        <f t="shared" si="62"/>
        <v>0</v>
      </c>
      <c r="BQ114" s="14">
        <f t="shared" si="63"/>
        <v>0</v>
      </c>
      <c r="BR114" s="14">
        <f t="shared" si="64"/>
        <v>0</v>
      </c>
      <c r="BS114" s="14">
        <f t="shared" si="64"/>
        <v>0</v>
      </c>
    </row>
    <row r="115" spans="1:71" s="2" customFormat="1" ht="111" customHeight="1" x14ac:dyDescent="0.25">
      <c r="A115" s="10">
        <v>111</v>
      </c>
      <c r="B115" s="31" t="s">
        <v>271</v>
      </c>
      <c r="C115" s="37" t="s">
        <v>35</v>
      </c>
      <c r="D115" s="19" t="s">
        <v>59</v>
      </c>
      <c r="E115" s="41">
        <v>3</v>
      </c>
      <c r="F115" s="41">
        <v>1</v>
      </c>
      <c r="G115" s="41">
        <v>3</v>
      </c>
      <c r="H115" s="41">
        <v>0</v>
      </c>
      <c r="I115" s="41">
        <v>1</v>
      </c>
      <c r="J115" s="41">
        <v>18</v>
      </c>
      <c r="K115" s="41">
        <v>2</v>
      </c>
      <c r="L115" s="41">
        <v>0</v>
      </c>
      <c r="M115" s="41">
        <v>0</v>
      </c>
      <c r="N115" s="41">
        <v>1</v>
      </c>
      <c r="O115" s="41">
        <v>0</v>
      </c>
      <c r="P115" s="41">
        <v>2</v>
      </c>
      <c r="Q115" s="47">
        <v>2</v>
      </c>
      <c r="R115" s="41">
        <v>1</v>
      </c>
      <c r="S115" s="41">
        <v>0</v>
      </c>
      <c r="T115" s="41">
        <v>0</v>
      </c>
      <c r="U115" s="41">
        <v>0</v>
      </c>
      <c r="V115" s="41">
        <v>3</v>
      </c>
      <c r="W115" s="41">
        <v>10</v>
      </c>
      <c r="X115" s="41">
        <v>0</v>
      </c>
      <c r="Y115" s="41">
        <v>1</v>
      </c>
      <c r="Z115" s="41">
        <v>5</v>
      </c>
      <c r="AA115" s="48">
        <v>0</v>
      </c>
      <c r="AB115" s="41">
        <v>2</v>
      </c>
      <c r="AC115" s="41">
        <v>3</v>
      </c>
      <c r="AD115" s="41">
        <v>5</v>
      </c>
      <c r="AE115" s="47">
        <v>1</v>
      </c>
      <c r="AF115" s="41">
        <v>0</v>
      </c>
      <c r="AG115" s="41">
        <v>0</v>
      </c>
      <c r="AH115" s="41">
        <v>0</v>
      </c>
      <c r="AI115" s="41">
        <v>0</v>
      </c>
      <c r="AJ115" s="47">
        <v>0</v>
      </c>
      <c r="AK115" s="12">
        <f t="shared" si="65"/>
        <v>64</v>
      </c>
      <c r="AL115" s="21"/>
      <c r="AM115" s="13">
        <f t="shared" si="33"/>
        <v>0</v>
      </c>
      <c r="AN115" s="14">
        <f t="shared" si="34"/>
        <v>0</v>
      </c>
      <c r="AO115" s="14">
        <f t="shared" si="35"/>
        <v>0</v>
      </c>
      <c r="AP115" s="14">
        <f t="shared" si="36"/>
        <v>0</v>
      </c>
      <c r="AQ115" s="14">
        <f t="shared" si="37"/>
        <v>0</v>
      </c>
      <c r="AR115" s="14">
        <f t="shared" si="38"/>
        <v>0</v>
      </c>
      <c r="AS115" s="14">
        <f t="shared" si="39"/>
        <v>0</v>
      </c>
      <c r="AT115" s="14">
        <f t="shared" si="40"/>
        <v>0</v>
      </c>
      <c r="AU115" s="14">
        <f t="shared" si="41"/>
        <v>0</v>
      </c>
      <c r="AV115" s="14">
        <f t="shared" si="42"/>
        <v>0</v>
      </c>
      <c r="AW115" s="14">
        <f t="shared" si="43"/>
        <v>0</v>
      </c>
      <c r="AX115" s="14">
        <f t="shared" si="44"/>
        <v>0</v>
      </c>
      <c r="AY115" s="14">
        <f t="shared" si="45"/>
        <v>0</v>
      </c>
      <c r="AZ115" s="14">
        <f t="shared" si="46"/>
        <v>0</v>
      </c>
      <c r="BA115" s="14">
        <f t="shared" si="47"/>
        <v>0</v>
      </c>
      <c r="BB115" s="14">
        <f t="shared" si="48"/>
        <v>0</v>
      </c>
      <c r="BC115" s="14">
        <f t="shared" si="49"/>
        <v>0</v>
      </c>
      <c r="BD115" s="14">
        <f t="shared" si="50"/>
        <v>0</v>
      </c>
      <c r="BE115" s="14">
        <f t="shared" si="51"/>
        <v>0</v>
      </c>
      <c r="BF115" s="14">
        <f t="shared" si="52"/>
        <v>0</v>
      </c>
      <c r="BG115" s="14">
        <f t="shared" si="53"/>
        <v>0</v>
      </c>
      <c r="BH115" s="14">
        <f t="shared" si="54"/>
        <v>0</v>
      </c>
      <c r="BI115" s="14">
        <f t="shared" si="55"/>
        <v>0</v>
      </c>
      <c r="BJ115" s="14">
        <f t="shared" si="56"/>
        <v>0</v>
      </c>
      <c r="BK115" s="14">
        <f t="shared" si="57"/>
        <v>0</v>
      </c>
      <c r="BL115" s="14">
        <f t="shared" si="58"/>
        <v>0</v>
      </c>
      <c r="BM115" s="14">
        <f t="shared" si="59"/>
        <v>0</v>
      </c>
      <c r="BN115" s="14">
        <f t="shared" si="60"/>
        <v>0</v>
      </c>
      <c r="BO115" s="14">
        <f t="shared" si="61"/>
        <v>0</v>
      </c>
      <c r="BP115" s="14">
        <f t="shared" si="62"/>
        <v>0</v>
      </c>
      <c r="BQ115" s="14">
        <f t="shared" si="63"/>
        <v>0</v>
      </c>
      <c r="BR115" s="14">
        <f t="shared" si="64"/>
        <v>0</v>
      </c>
      <c r="BS115" s="14">
        <f t="shared" si="64"/>
        <v>0</v>
      </c>
    </row>
    <row r="116" spans="1:71" s="2" customFormat="1" ht="112.5" customHeight="1" x14ac:dyDescent="0.25">
      <c r="A116" s="11">
        <v>112</v>
      </c>
      <c r="B116" s="31" t="s">
        <v>139</v>
      </c>
      <c r="C116" s="37" t="s">
        <v>37</v>
      </c>
      <c r="D116" s="19" t="s">
        <v>59</v>
      </c>
      <c r="E116" s="41">
        <v>10</v>
      </c>
      <c r="F116" s="41">
        <v>6</v>
      </c>
      <c r="G116" s="41">
        <v>3</v>
      </c>
      <c r="H116" s="41">
        <v>0</v>
      </c>
      <c r="I116" s="41">
        <v>0</v>
      </c>
      <c r="J116" s="41">
        <v>1</v>
      </c>
      <c r="K116" s="41">
        <v>2</v>
      </c>
      <c r="L116" s="41">
        <v>0</v>
      </c>
      <c r="M116" s="41">
        <v>0</v>
      </c>
      <c r="N116" s="41">
        <v>12</v>
      </c>
      <c r="O116" s="41">
        <v>60</v>
      </c>
      <c r="P116" s="41">
        <v>0</v>
      </c>
      <c r="Q116" s="47">
        <v>5</v>
      </c>
      <c r="R116" s="41">
        <v>0</v>
      </c>
      <c r="S116" s="41">
        <v>0</v>
      </c>
      <c r="T116" s="41">
        <v>0</v>
      </c>
      <c r="U116" s="41">
        <v>0</v>
      </c>
      <c r="V116" s="41">
        <v>0</v>
      </c>
      <c r="W116" s="41">
        <v>0</v>
      </c>
      <c r="X116" s="41">
        <v>0</v>
      </c>
      <c r="Y116" s="41">
        <v>5</v>
      </c>
      <c r="Z116" s="41">
        <v>0</v>
      </c>
      <c r="AA116" s="48">
        <v>0</v>
      </c>
      <c r="AB116" s="41">
        <v>0</v>
      </c>
      <c r="AC116" s="41">
        <v>0</v>
      </c>
      <c r="AD116" s="41">
        <v>2</v>
      </c>
      <c r="AE116" s="47">
        <v>5</v>
      </c>
      <c r="AF116" s="41">
        <v>2</v>
      </c>
      <c r="AG116" s="41">
        <v>0</v>
      </c>
      <c r="AH116" s="41">
        <v>0</v>
      </c>
      <c r="AI116" s="41">
        <v>0</v>
      </c>
      <c r="AJ116" s="47">
        <v>0</v>
      </c>
      <c r="AK116" s="12">
        <f t="shared" si="65"/>
        <v>113</v>
      </c>
      <c r="AL116" s="20"/>
      <c r="AM116" s="13">
        <f t="shared" si="33"/>
        <v>0</v>
      </c>
      <c r="AN116" s="14">
        <f t="shared" si="34"/>
        <v>0</v>
      </c>
      <c r="AO116" s="14">
        <f t="shared" si="35"/>
        <v>0</v>
      </c>
      <c r="AP116" s="14">
        <f t="shared" si="36"/>
        <v>0</v>
      </c>
      <c r="AQ116" s="14">
        <f t="shared" si="37"/>
        <v>0</v>
      </c>
      <c r="AR116" s="14">
        <f t="shared" si="38"/>
        <v>0</v>
      </c>
      <c r="AS116" s="14">
        <f t="shared" si="39"/>
        <v>0</v>
      </c>
      <c r="AT116" s="14">
        <f t="shared" si="40"/>
        <v>0</v>
      </c>
      <c r="AU116" s="14">
        <f t="shared" si="41"/>
        <v>0</v>
      </c>
      <c r="AV116" s="14">
        <f t="shared" si="42"/>
        <v>0</v>
      </c>
      <c r="AW116" s="14">
        <f t="shared" si="43"/>
        <v>0</v>
      </c>
      <c r="AX116" s="14">
        <f t="shared" si="44"/>
        <v>0</v>
      </c>
      <c r="AY116" s="14">
        <f t="shared" si="45"/>
        <v>0</v>
      </c>
      <c r="AZ116" s="14">
        <f t="shared" si="46"/>
        <v>0</v>
      </c>
      <c r="BA116" s="14">
        <f t="shared" si="47"/>
        <v>0</v>
      </c>
      <c r="BB116" s="14">
        <f t="shared" si="48"/>
        <v>0</v>
      </c>
      <c r="BC116" s="14">
        <f t="shared" si="49"/>
        <v>0</v>
      </c>
      <c r="BD116" s="14">
        <f t="shared" si="50"/>
        <v>0</v>
      </c>
      <c r="BE116" s="14">
        <f t="shared" si="51"/>
        <v>0</v>
      </c>
      <c r="BF116" s="14">
        <f t="shared" si="52"/>
        <v>0</v>
      </c>
      <c r="BG116" s="14">
        <f t="shared" si="53"/>
        <v>0</v>
      </c>
      <c r="BH116" s="14">
        <f t="shared" si="54"/>
        <v>0</v>
      </c>
      <c r="BI116" s="14">
        <f t="shared" si="55"/>
        <v>0</v>
      </c>
      <c r="BJ116" s="14">
        <f t="shared" si="56"/>
        <v>0</v>
      </c>
      <c r="BK116" s="14">
        <f t="shared" si="57"/>
        <v>0</v>
      </c>
      <c r="BL116" s="14">
        <f t="shared" si="58"/>
        <v>0</v>
      </c>
      <c r="BM116" s="14">
        <f t="shared" si="59"/>
        <v>0</v>
      </c>
      <c r="BN116" s="14">
        <f t="shared" si="60"/>
        <v>0</v>
      </c>
      <c r="BO116" s="14">
        <f t="shared" si="61"/>
        <v>0</v>
      </c>
      <c r="BP116" s="14">
        <f t="shared" si="62"/>
        <v>0</v>
      </c>
      <c r="BQ116" s="14">
        <f t="shared" si="63"/>
        <v>0</v>
      </c>
      <c r="BR116" s="14">
        <f t="shared" si="64"/>
        <v>0</v>
      </c>
      <c r="BS116" s="14">
        <f t="shared" si="64"/>
        <v>0</v>
      </c>
    </row>
    <row r="117" spans="1:71" s="2" customFormat="1" ht="116.25" customHeight="1" x14ac:dyDescent="0.25">
      <c r="A117" s="10">
        <v>113</v>
      </c>
      <c r="B117" s="31" t="s">
        <v>140</v>
      </c>
      <c r="C117" s="37" t="s">
        <v>71</v>
      </c>
      <c r="D117" s="19" t="s">
        <v>59</v>
      </c>
      <c r="E117" s="41">
        <v>2</v>
      </c>
      <c r="F117" s="41">
        <v>1</v>
      </c>
      <c r="G117" s="41">
        <v>5</v>
      </c>
      <c r="H117" s="41">
        <v>1</v>
      </c>
      <c r="I117" s="41">
        <v>0</v>
      </c>
      <c r="J117" s="41">
        <v>1</v>
      </c>
      <c r="K117" s="41">
        <v>0</v>
      </c>
      <c r="L117" s="41">
        <v>0</v>
      </c>
      <c r="M117" s="41">
        <v>0</v>
      </c>
      <c r="N117" s="41">
        <v>1</v>
      </c>
      <c r="O117" s="41">
        <v>0</v>
      </c>
      <c r="P117" s="41">
        <v>0</v>
      </c>
      <c r="Q117" s="47">
        <v>1</v>
      </c>
      <c r="R117" s="41">
        <v>0</v>
      </c>
      <c r="S117" s="41">
        <v>0</v>
      </c>
      <c r="T117" s="41">
        <v>0</v>
      </c>
      <c r="U117" s="41">
        <v>0</v>
      </c>
      <c r="V117" s="41">
        <v>1</v>
      </c>
      <c r="W117" s="41">
        <v>0</v>
      </c>
      <c r="X117" s="41">
        <v>0</v>
      </c>
      <c r="Y117" s="41">
        <v>5</v>
      </c>
      <c r="Z117" s="41">
        <v>5</v>
      </c>
      <c r="AA117" s="48">
        <v>0</v>
      </c>
      <c r="AB117" s="41">
        <v>0</v>
      </c>
      <c r="AC117" s="41">
        <v>0</v>
      </c>
      <c r="AD117" s="41">
        <v>0</v>
      </c>
      <c r="AE117" s="47">
        <v>1</v>
      </c>
      <c r="AF117" s="41">
        <v>0</v>
      </c>
      <c r="AG117" s="41">
        <v>0</v>
      </c>
      <c r="AH117" s="41">
        <v>0</v>
      </c>
      <c r="AI117" s="41">
        <v>0</v>
      </c>
      <c r="AJ117" s="47">
        <v>0</v>
      </c>
      <c r="AK117" s="12">
        <f t="shared" si="65"/>
        <v>24</v>
      </c>
      <c r="AL117" s="21"/>
      <c r="AM117" s="13">
        <f t="shared" si="33"/>
        <v>0</v>
      </c>
      <c r="AN117" s="14">
        <f t="shared" si="34"/>
        <v>0</v>
      </c>
      <c r="AO117" s="14">
        <f t="shared" si="35"/>
        <v>0</v>
      </c>
      <c r="AP117" s="14">
        <f t="shared" si="36"/>
        <v>0</v>
      </c>
      <c r="AQ117" s="14">
        <f t="shared" si="37"/>
        <v>0</v>
      </c>
      <c r="AR117" s="14">
        <f t="shared" si="38"/>
        <v>0</v>
      </c>
      <c r="AS117" s="14">
        <f t="shared" si="39"/>
        <v>0</v>
      </c>
      <c r="AT117" s="14">
        <f t="shared" si="40"/>
        <v>0</v>
      </c>
      <c r="AU117" s="14">
        <f t="shared" si="41"/>
        <v>0</v>
      </c>
      <c r="AV117" s="14">
        <f t="shared" si="42"/>
        <v>0</v>
      </c>
      <c r="AW117" s="14">
        <f t="shared" si="43"/>
        <v>0</v>
      </c>
      <c r="AX117" s="14">
        <f t="shared" si="44"/>
        <v>0</v>
      </c>
      <c r="AY117" s="14">
        <f t="shared" si="45"/>
        <v>0</v>
      </c>
      <c r="AZ117" s="14">
        <f t="shared" si="46"/>
        <v>0</v>
      </c>
      <c r="BA117" s="14">
        <f t="shared" si="47"/>
        <v>0</v>
      </c>
      <c r="BB117" s="14">
        <f t="shared" si="48"/>
        <v>0</v>
      </c>
      <c r="BC117" s="14">
        <f t="shared" si="49"/>
        <v>0</v>
      </c>
      <c r="BD117" s="14">
        <f t="shared" si="50"/>
        <v>0</v>
      </c>
      <c r="BE117" s="14">
        <f t="shared" si="51"/>
        <v>0</v>
      </c>
      <c r="BF117" s="14">
        <f t="shared" si="52"/>
        <v>0</v>
      </c>
      <c r="BG117" s="14">
        <f t="shared" si="53"/>
        <v>0</v>
      </c>
      <c r="BH117" s="14">
        <f t="shared" si="54"/>
        <v>0</v>
      </c>
      <c r="BI117" s="14">
        <f t="shared" si="55"/>
        <v>0</v>
      </c>
      <c r="BJ117" s="14">
        <f t="shared" si="56"/>
        <v>0</v>
      </c>
      <c r="BK117" s="14">
        <f t="shared" si="57"/>
        <v>0</v>
      </c>
      <c r="BL117" s="14">
        <f t="shared" si="58"/>
        <v>0</v>
      </c>
      <c r="BM117" s="14">
        <f t="shared" si="59"/>
        <v>0</v>
      </c>
      <c r="BN117" s="14">
        <f t="shared" si="60"/>
        <v>0</v>
      </c>
      <c r="BO117" s="14">
        <f t="shared" si="61"/>
        <v>0</v>
      </c>
      <c r="BP117" s="14">
        <f t="shared" si="62"/>
        <v>0</v>
      </c>
      <c r="BQ117" s="14">
        <f t="shared" si="63"/>
        <v>0</v>
      </c>
      <c r="BR117" s="14">
        <f t="shared" si="64"/>
        <v>0</v>
      </c>
      <c r="BS117" s="14">
        <f t="shared" si="64"/>
        <v>0</v>
      </c>
    </row>
    <row r="118" spans="1:71" s="2" customFormat="1" ht="99" customHeight="1" x14ac:dyDescent="0.25">
      <c r="A118" s="11">
        <v>114</v>
      </c>
      <c r="B118" s="29" t="s">
        <v>272</v>
      </c>
      <c r="C118" s="37" t="s">
        <v>37</v>
      </c>
      <c r="D118" s="19" t="s">
        <v>59</v>
      </c>
      <c r="E118" s="41">
        <v>0</v>
      </c>
      <c r="F118" s="41">
        <v>12</v>
      </c>
      <c r="G118" s="41">
        <v>0</v>
      </c>
      <c r="H118" s="41">
        <v>0</v>
      </c>
      <c r="I118" s="41">
        <v>0</v>
      </c>
      <c r="J118" s="41">
        <v>0</v>
      </c>
      <c r="K118" s="41">
        <v>0</v>
      </c>
      <c r="L118" s="41">
        <v>0</v>
      </c>
      <c r="M118" s="41">
        <v>0</v>
      </c>
      <c r="N118" s="41">
        <v>0</v>
      </c>
      <c r="O118" s="41">
        <v>0</v>
      </c>
      <c r="P118" s="41">
        <v>0</v>
      </c>
      <c r="Q118" s="47">
        <v>0</v>
      </c>
      <c r="R118" s="41">
        <v>0</v>
      </c>
      <c r="S118" s="41">
        <v>0</v>
      </c>
      <c r="T118" s="41">
        <v>0</v>
      </c>
      <c r="U118" s="41">
        <v>0</v>
      </c>
      <c r="V118" s="41">
        <v>0</v>
      </c>
      <c r="W118" s="41">
        <v>0</v>
      </c>
      <c r="X118" s="41">
        <v>0</v>
      </c>
      <c r="Y118" s="41">
        <v>0</v>
      </c>
      <c r="Z118" s="41">
        <v>10</v>
      </c>
      <c r="AA118" s="48">
        <v>0</v>
      </c>
      <c r="AB118" s="41">
        <v>0</v>
      </c>
      <c r="AC118" s="41">
        <v>0</v>
      </c>
      <c r="AD118" s="41">
        <v>0</v>
      </c>
      <c r="AE118" s="47">
        <v>0</v>
      </c>
      <c r="AF118" s="41">
        <v>0</v>
      </c>
      <c r="AG118" s="41">
        <v>2</v>
      </c>
      <c r="AH118" s="41">
        <v>0</v>
      </c>
      <c r="AI118" s="41">
        <v>0</v>
      </c>
      <c r="AJ118" s="47">
        <v>0</v>
      </c>
      <c r="AK118" s="12">
        <f t="shared" si="65"/>
        <v>24</v>
      </c>
      <c r="AL118" s="21"/>
      <c r="AM118" s="13">
        <f t="shared" si="33"/>
        <v>0</v>
      </c>
      <c r="AN118" s="14">
        <f t="shared" si="34"/>
        <v>0</v>
      </c>
      <c r="AO118" s="14">
        <f t="shared" si="35"/>
        <v>0</v>
      </c>
      <c r="AP118" s="14">
        <f t="shared" si="36"/>
        <v>0</v>
      </c>
      <c r="AQ118" s="14">
        <f t="shared" si="37"/>
        <v>0</v>
      </c>
      <c r="AR118" s="14">
        <f t="shared" si="38"/>
        <v>0</v>
      </c>
      <c r="AS118" s="14">
        <f t="shared" si="39"/>
        <v>0</v>
      </c>
      <c r="AT118" s="14">
        <f t="shared" si="40"/>
        <v>0</v>
      </c>
      <c r="AU118" s="14">
        <f t="shared" si="41"/>
        <v>0</v>
      </c>
      <c r="AV118" s="14">
        <f t="shared" si="42"/>
        <v>0</v>
      </c>
      <c r="AW118" s="14">
        <f t="shared" si="43"/>
        <v>0</v>
      </c>
      <c r="AX118" s="14">
        <f t="shared" si="44"/>
        <v>0</v>
      </c>
      <c r="AY118" s="14">
        <f t="shared" si="45"/>
        <v>0</v>
      </c>
      <c r="AZ118" s="14">
        <f t="shared" si="46"/>
        <v>0</v>
      </c>
      <c r="BA118" s="14">
        <f t="shared" si="47"/>
        <v>0</v>
      </c>
      <c r="BB118" s="14">
        <f t="shared" si="48"/>
        <v>0</v>
      </c>
      <c r="BC118" s="14">
        <f t="shared" si="49"/>
        <v>0</v>
      </c>
      <c r="BD118" s="14">
        <f t="shared" si="50"/>
        <v>0</v>
      </c>
      <c r="BE118" s="14">
        <f t="shared" si="51"/>
        <v>0</v>
      </c>
      <c r="BF118" s="14">
        <f t="shared" si="52"/>
        <v>0</v>
      </c>
      <c r="BG118" s="14">
        <f t="shared" si="53"/>
        <v>0</v>
      </c>
      <c r="BH118" s="14">
        <f t="shared" si="54"/>
        <v>0</v>
      </c>
      <c r="BI118" s="14">
        <f t="shared" si="55"/>
        <v>0</v>
      </c>
      <c r="BJ118" s="14">
        <f t="shared" si="56"/>
        <v>0</v>
      </c>
      <c r="BK118" s="14">
        <f t="shared" si="57"/>
        <v>0</v>
      </c>
      <c r="BL118" s="14">
        <f t="shared" si="58"/>
        <v>0</v>
      </c>
      <c r="BM118" s="14">
        <f t="shared" si="59"/>
        <v>0</v>
      </c>
      <c r="BN118" s="14">
        <f t="shared" si="60"/>
        <v>0</v>
      </c>
      <c r="BO118" s="14">
        <f t="shared" si="61"/>
        <v>0</v>
      </c>
      <c r="BP118" s="14">
        <f t="shared" si="62"/>
        <v>0</v>
      </c>
      <c r="BQ118" s="14">
        <f t="shared" si="63"/>
        <v>0</v>
      </c>
      <c r="BR118" s="14">
        <f t="shared" si="64"/>
        <v>0</v>
      </c>
      <c r="BS118" s="14">
        <f t="shared" si="64"/>
        <v>0</v>
      </c>
    </row>
    <row r="119" spans="1:71" s="2" customFormat="1" ht="87.75" customHeight="1" x14ac:dyDescent="0.25">
      <c r="A119" s="10">
        <v>115</v>
      </c>
      <c r="B119" s="31" t="s">
        <v>141</v>
      </c>
      <c r="C119" s="37" t="s">
        <v>47</v>
      </c>
      <c r="D119" s="19" t="s">
        <v>59</v>
      </c>
      <c r="E119" s="41">
        <v>5</v>
      </c>
      <c r="F119" s="41">
        <v>4</v>
      </c>
      <c r="G119" s="41">
        <v>4</v>
      </c>
      <c r="H119" s="41">
        <v>1</v>
      </c>
      <c r="I119" s="41">
        <v>0</v>
      </c>
      <c r="J119" s="41">
        <v>2</v>
      </c>
      <c r="K119" s="41">
        <v>0</v>
      </c>
      <c r="L119" s="41">
        <v>2</v>
      </c>
      <c r="M119" s="41">
        <v>0</v>
      </c>
      <c r="N119" s="41">
        <v>0</v>
      </c>
      <c r="O119" s="41">
        <v>0</v>
      </c>
      <c r="P119" s="41">
        <v>0</v>
      </c>
      <c r="Q119" s="47">
        <v>0</v>
      </c>
      <c r="R119" s="41">
        <v>0</v>
      </c>
      <c r="S119" s="41">
        <v>0</v>
      </c>
      <c r="T119" s="41">
        <v>0</v>
      </c>
      <c r="U119" s="41">
        <v>0</v>
      </c>
      <c r="V119" s="41">
        <v>0</v>
      </c>
      <c r="W119" s="41">
        <v>0</v>
      </c>
      <c r="X119" s="41">
        <v>0</v>
      </c>
      <c r="Y119" s="41"/>
      <c r="Z119" s="41">
        <v>3</v>
      </c>
      <c r="AA119" s="48">
        <v>0</v>
      </c>
      <c r="AB119" s="41">
        <v>0</v>
      </c>
      <c r="AC119" s="41">
        <v>0</v>
      </c>
      <c r="AD119" s="41">
        <v>0</v>
      </c>
      <c r="AE119" s="47">
        <v>2</v>
      </c>
      <c r="AF119" s="41">
        <v>0</v>
      </c>
      <c r="AG119" s="41">
        <v>1</v>
      </c>
      <c r="AH119" s="41">
        <v>0</v>
      </c>
      <c r="AI119" s="41">
        <v>0</v>
      </c>
      <c r="AJ119" s="47">
        <v>0</v>
      </c>
      <c r="AK119" s="12">
        <f t="shared" si="65"/>
        <v>24</v>
      </c>
      <c r="AL119" s="20"/>
      <c r="AM119" s="13">
        <f t="shared" si="33"/>
        <v>0</v>
      </c>
      <c r="AN119" s="14">
        <f t="shared" si="34"/>
        <v>0</v>
      </c>
      <c r="AO119" s="14">
        <f t="shared" si="35"/>
        <v>0</v>
      </c>
      <c r="AP119" s="14">
        <f t="shared" si="36"/>
        <v>0</v>
      </c>
      <c r="AQ119" s="14">
        <f t="shared" si="37"/>
        <v>0</v>
      </c>
      <c r="AR119" s="14">
        <f t="shared" si="38"/>
        <v>0</v>
      </c>
      <c r="AS119" s="14">
        <f t="shared" si="39"/>
        <v>0</v>
      </c>
      <c r="AT119" s="14">
        <f t="shared" si="40"/>
        <v>0</v>
      </c>
      <c r="AU119" s="14">
        <f t="shared" si="41"/>
        <v>0</v>
      </c>
      <c r="AV119" s="14">
        <f t="shared" si="42"/>
        <v>0</v>
      </c>
      <c r="AW119" s="14">
        <f t="shared" si="43"/>
        <v>0</v>
      </c>
      <c r="AX119" s="14">
        <f t="shared" si="44"/>
        <v>0</v>
      </c>
      <c r="AY119" s="14">
        <f t="shared" si="45"/>
        <v>0</v>
      </c>
      <c r="AZ119" s="14">
        <f t="shared" si="46"/>
        <v>0</v>
      </c>
      <c r="BA119" s="14">
        <f t="shared" si="47"/>
        <v>0</v>
      </c>
      <c r="BB119" s="14">
        <f t="shared" si="48"/>
        <v>0</v>
      </c>
      <c r="BC119" s="14">
        <f t="shared" si="49"/>
        <v>0</v>
      </c>
      <c r="BD119" s="14">
        <f t="shared" si="50"/>
        <v>0</v>
      </c>
      <c r="BE119" s="14">
        <f t="shared" si="51"/>
        <v>0</v>
      </c>
      <c r="BF119" s="14">
        <f t="shared" si="52"/>
        <v>0</v>
      </c>
      <c r="BG119" s="14">
        <f t="shared" si="53"/>
        <v>0</v>
      </c>
      <c r="BH119" s="14">
        <f t="shared" si="54"/>
        <v>0</v>
      </c>
      <c r="BI119" s="14">
        <f t="shared" si="55"/>
        <v>0</v>
      </c>
      <c r="BJ119" s="14">
        <f t="shared" si="56"/>
        <v>0</v>
      </c>
      <c r="BK119" s="14">
        <f t="shared" si="57"/>
        <v>0</v>
      </c>
      <c r="BL119" s="14">
        <f t="shared" si="58"/>
        <v>0</v>
      </c>
      <c r="BM119" s="14">
        <f t="shared" si="59"/>
        <v>0</v>
      </c>
      <c r="BN119" s="14">
        <f t="shared" si="60"/>
        <v>0</v>
      </c>
      <c r="BO119" s="14">
        <f t="shared" si="61"/>
        <v>0</v>
      </c>
      <c r="BP119" s="14">
        <f t="shared" si="62"/>
        <v>0</v>
      </c>
      <c r="BQ119" s="14">
        <f t="shared" si="63"/>
        <v>0</v>
      </c>
      <c r="BR119" s="14">
        <f t="shared" si="64"/>
        <v>0</v>
      </c>
      <c r="BS119" s="14">
        <f t="shared" si="64"/>
        <v>0</v>
      </c>
    </row>
    <row r="120" spans="1:71" s="2" customFormat="1" ht="87.75" customHeight="1" x14ac:dyDescent="0.25">
      <c r="A120" s="11">
        <v>116</v>
      </c>
      <c r="B120" s="31" t="s">
        <v>142</v>
      </c>
      <c r="C120" s="37" t="s">
        <v>37</v>
      </c>
      <c r="D120" s="19" t="s">
        <v>59</v>
      </c>
      <c r="E120" s="41">
        <v>0</v>
      </c>
      <c r="F120" s="41">
        <v>0</v>
      </c>
      <c r="G120" s="41">
        <v>2</v>
      </c>
      <c r="H120" s="41">
        <v>0</v>
      </c>
      <c r="I120" s="41">
        <v>0</v>
      </c>
      <c r="J120" s="41">
        <v>0</v>
      </c>
      <c r="K120" s="41">
        <v>0</v>
      </c>
      <c r="L120" s="41">
        <v>0</v>
      </c>
      <c r="M120" s="41">
        <v>0</v>
      </c>
      <c r="N120" s="41">
        <v>0</v>
      </c>
      <c r="O120" s="41">
        <v>10</v>
      </c>
      <c r="P120" s="41">
        <v>0</v>
      </c>
      <c r="Q120" s="47">
        <v>0</v>
      </c>
      <c r="R120" s="41">
        <v>0</v>
      </c>
      <c r="S120" s="41">
        <v>0</v>
      </c>
      <c r="T120" s="41">
        <v>0</v>
      </c>
      <c r="U120" s="41">
        <v>0</v>
      </c>
      <c r="V120" s="41">
        <v>0</v>
      </c>
      <c r="W120" s="41">
        <v>0</v>
      </c>
      <c r="X120" s="41">
        <v>1</v>
      </c>
      <c r="Y120" s="41">
        <v>3</v>
      </c>
      <c r="Z120" s="41">
        <v>0</v>
      </c>
      <c r="AA120" s="48">
        <v>0</v>
      </c>
      <c r="AB120" s="41">
        <v>0</v>
      </c>
      <c r="AC120" s="41">
        <v>0</v>
      </c>
      <c r="AD120" s="41">
        <v>0</v>
      </c>
      <c r="AE120" s="47">
        <v>2</v>
      </c>
      <c r="AF120" s="41">
        <v>0</v>
      </c>
      <c r="AG120" s="41">
        <v>1</v>
      </c>
      <c r="AH120" s="41">
        <v>0</v>
      </c>
      <c r="AI120" s="41">
        <v>0</v>
      </c>
      <c r="AJ120" s="47">
        <v>0</v>
      </c>
      <c r="AK120" s="12">
        <f t="shared" si="65"/>
        <v>19</v>
      </c>
      <c r="AL120" s="21"/>
      <c r="AM120" s="13">
        <f t="shared" si="33"/>
        <v>0</v>
      </c>
      <c r="AN120" s="14">
        <f t="shared" si="34"/>
        <v>0</v>
      </c>
      <c r="AO120" s="14">
        <f t="shared" si="35"/>
        <v>0</v>
      </c>
      <c r="AP120" s="14">
        <f t="shared" si="36"/>
        <v>0</v>
      </c>
      <c r="AQ120" s="14">
        <f t="shared" si="37"/>
        <v>0</v>
      </c>
      <c r="AR120" s="14">
        <f t="shared" si="38"/>
        <v>0</v>
      </c>
      <c r="AS120" s="14">
        <f t="shared" si="39"/>
        <v>0</v>
      </c>
      <c r="AT120" s="14">
        <f t="shared" si="40"/>
        <v>0</v>
      </c>
      <c r="AU120" s="14">
        <f t="shared" si="41"/>
        <v>0</v>
      </c>
      <c r="AV120" s="14">
        <f t="shared" si="42"/>
        <v>0</v>
      </c>
      <c r="AW120" s="14">
        <f t="shared" si="43"/>
        <v>0</v>
      </c>
      <c r="AX120" s="14">
        <f t="shared" si="44"/>
        <v>0</v>
      </c>
      <c r="AY120" s="14">
        <f t="shared" si="45"/>
        <v>0</v>
      </c>
      <c r="AZ120" s="14">
        <f t="shared" si="46"/>
        <v>0</v>
      </c>
      <c r="BA120" s="14">
        <f t="shared" si="47"/>
        <v>0</v>
      </c>
      <c r="BB120" s="14">
        <f t="shared" si="48"/>
        <v>0</v>
      </c>
      <c r="BC120" s="14">
        <f t="shared" si="49"/>
        <v>0</v>
      </c>
      <c r="BD120" s="14">
        <f t="shared" si="50"/>
        <v>0</v>
      </c>
      <c r="BE120" s="14">
        <f t="shared" si="51"/>
        <v>0</v>
      </c>
      <c r="BF120" s="14">
        <f t="shared" si="52"/>
        <v>0</v>
      </c>
      <c r="BG120" s="14">
        <f t="shared" si="53"/>
        <v>0</v>
      </c>
      <c r="BH120" s="14">
        <f t="shared" si="54"/>
        <v>0</v>
      </c>
      <c r="BI120" s="14">
        <f t="shared" si="55"/>
        <v>0</v>
      </c>
      <c r="BJ120" s="14">
        <f t="shared" si="56"/>
        <v>0</v>
      </c>
      <c r="BK120" s="14">
        <f t="shared" si="57"/>
        <v>0</v>
      </c>
      <c r="BL120" s="14">
        <f t="shared" si="58"/>
        <v>0</v>
      </c>
      <c r="BM120" s="14">
        <f t="shared" si="59"/>
        <v>0</v>
      </c>
      <c r="BN120" s="14">
        <f t="shared" si="60"/>
        <v>0</v>
      </c>
      <c r="BO120" s="14">
        <f t="shared" si="61"/>
        <v>0</v>
      </c>
      <c r="BP120" s="14">
        <f t="shared" si="62"/>
        <v>0</v>
      </c>
      <c r="BQ120" s="14">
        <f t="shared" si="63"/>
        <v>0</v>
      </c>
      <c r="BR120" s="14">
        <f t="shared" si="64"/>
        <v>0</v>
      </c>
      <c r="BS120" s="14">
        <f t="shared" si="64"/>
        <v>0</v>
      </c>
    </row>
    <row r="121" spans="1:71" s="2" customFormat="1" ht="108.75" customHeight="1" x14ac:dyDescent="0.25">
      <c r="A121" s="10">
        <v>117</v>
      </c>
      <c r="B121" s="31" t="s">
        <v>273</v>
      </c>
      <c r="C121" s="37" t="s">
        <v>37</v>
      </c>
      <c r="D121" s="19" t="s">
        <v>59</v>
      </c>
      <c r="E121" s="41">
        <v>0</v>
      </c>
      <c r="F121" s="41">
        <v>6</v>
      </c>
      <c r="G121" s="41">
        <v>1</v>
      </c>
      <c r="H121" s="41">
        <v>2</v>
      </c>
      <c r="I121" s="41">
        <v>2</v>
      </c>
      <c r="J121" s="41">
        <v>0</v>
      </c>
      <c r="K121" s="41">
        <v>0</v>
      </c>
      <c r="L121" s="41">
        <v>0</v>
      </c>
      <c r="M121" s="41">
        <v>5</v>
      </c>
      <c r="N121" s="41">
        <v>0</v>
      </c>
      <c r="O121" s="41">
        <v>0</v>
      </c>
      <c r="P121" s="41">
        <v>0</v>
      </c>
      <c r="Q121" s="47">
        <v>0</v>
      </c>
      <c r="R121" s="41">
        <v>0</v>
      </c>
      <c r="S121" s="41">
        <v>0</v>
      </c>
      <c r="T121" s="41">
        <v>0</v>
      </c>
      <c r="U121" s="41">
        <v>0</v>
      </c>
      <c r="V121" s="41">
        <v>0</v>
      </c>
      <c r="W121" s="41">
        <v>0</v>
      </c>
      <c r="X121" s="41">
        <v>4</v>
      </c>
      <c r="Y121" s="41">
        <v>0</v>
      </c>
      <c r="Z121" s="41">
        <v>0</v>
      </c>
      <c r="AA121" s="48">
        <v>0</v>
      </c>
      <c r="AB121" s="41">
        <v>0</v>
      </c>
      <c r="AC121" s="41">
        <v>0</v>
      </c>
      <c r="AD121" s="41">
        <v>0</v>
      </c>
      <c r="AE121" s="47">
        <v>0</v>
      </c>
      <c r="AF121" s="41">
        <v>5</v>
      </c>
      <c r="AG121" s="41">
        <v>0</v>
      </c>
      <c r="AH121" s="41">
        <v>0</v>
      </c>
      <c r="AI121" s="41">
        <v>0</v>
      </c>
      <c r="AJ121" s="47">
        <v>0</v>
      </c>
      <c r="AK121" s="12">
        <f t="shared" si="65"/>
        <v>25</v>
      </c>
      <c r="AL121" s="20"/>
      <c r="AM121" s="13">
        <f t="shared" si="33"/>
        <v>0</v>
      </c>
      <c r="AN121" s="14">
        <f t="shared" si="34"/>
        <v>0</v>
      </c>
      <c r="AO121" s="14">
        <f t="shared" si="35"/>
        <v>0</v>
      </c>
      <c r="AP121" s="14">
        <f t="shared" si="36"/>
        <v>0</v>
      </c>
      <c r="AQ121" s="14">
        <f t="shared" si="37"/>
        <v>0</v>
      </c>
      <c r="AR121" s="14">
        <f t="shared" si="38"/>
        <v>0</v>
      </c>
      <c r="AS121" s="14">
        <f t="shared" si="39"/>
        <v>0</v>
      </c>
      <c r="AT121" s="14">
        <f t="shared" si="40"/>
        <v>0</v>
      </c>
      <c r="AU121" s="14">
        <f t="shared" si="41"/>
        <v>0</v>
      </c>
      <c r="AV121" s="14">
        <f t="shared" si="42"/>
        <v>0</v>
      </c>
      <c r="AW121" s="14">
        <f t="shared" si="43"/>
        <v>0</v>
      </c>
      <c r="AX121" s="14">
        <f t="shared" si="44"/>
        <v>0</v>
      </c>
      <c r="AY121" s="14">
        <f t="shared" si="45"/>
        <v>0</v>
      </c>
      <c r="AZ121" s="14">
        <f t="shared" si="46"/>
        <v>0</v>
      </c>
      <c r="BA121" s="14">
        <f t="shared" si="47"/>
        <v>0</v>
      </c>
      <c r="BB121" s="14">
        <f t="shared" si="48"/>
        <v>0</v>
      </c>
      <c r="BC121" s="14">
        <f t="shared" si="49"/>
        <v>0</v>
      </c>
      <c r="BD121" s="14">
        <f t="shared" si="50"/>
        <v>0</v>
      </c>
      <c r="BE121" s="14">
        <f t="shared" si="51"/>
        <v>0</v>
      </c>
      <c r="BF121" s="14">
        <f t="shared" si="52"/>
        <v>0</v>
      </c>
      <c r="BG121" s="14">
        <f t="shared" si="53"/>
        <v>0</v>
      </c>
      <c r="BH121" s="14">
        <f t="shared" si="54"/>
        <v>0</v>
      </c>
      <c r="BI121" s="14">
        <f t="shared" si="55"/>
        <v>0</v>
      </c>
      <c r="BJ121" s="14">
        <f t="shared" si="56"/>
        <v>0</v>
      </c>
      <c r="BK121" s="14">
        <f t="shared" si="57"/>
        <v>0</v>
      </c>
      <c r="BL121" s="14">
        <f t="shared" si="58"/>
        <v>0</v>
      </c>
      <c r="BM121" s="14">
        <f t="shared" si="59"/>
        <v>0</v>
      </c>
      <c r="BN121" s="14">
        <f t="shared" si="60"/>
        <v>0</v>
      </c>
      <c r="BO121" s="14">
        <f t="shared" si="61"/>
        <v>0</v>
      </c>
      <c r="BP121" s="14">
        <f t="shared" si="62"/>
        <v>0</v>
      </c>
      <c r="BQ121" s="14">
        <f t="shared" si="63"/>
        <v>0</v>
      </c>
      <c r="BR121" s="14">
        <f t="shared" si="64"/>
        <v>0</v>
      </c>
      <c r="BS121" s="14">
        <f t="shared" si="64"/>
        <v>0</v>
      </c>
    </row>
    <row r="122" spans="1:71" s="2" customFormat="1" ht="118.5" customHeight="1" x14ac:dyDescent="0.25">
      <c r="A122" s="11">
        <v>118</v>
      </c>
      <c r="B122" s="31" t="s">
        <v>143</v>
      </c>
      <c r="C122" s="37" t="s">
        <v>36</v>
      </c>
      <c r="D122" s="19" t="s">
        <v>59</v>
      </c>
      <c r="E122" s="41">
        <v>2</v>
      </c>
      <c r="F122" s="41">
        <v>0</v>
      </c>
      <c r="G122" s="41">
        <v>1</v>
      </c>
      <c r="H122" s="41">
        <v>0</v>
      </c>
      <c r="I122" s="41">
        <v>0</v>
      </c>
      <c r="J122" s="41">
        <v>0</v>
      </c>
      <c r="K122" s="41">
        <v>2</v>
      </c>
      <c r="L122" s="41">
        <v>0</v>
      </c>
      <c r="M122" s="41">
        <v>0</v>
      </c>
      <c r="N122" s="41">
        <v>0</v>
      </c>
      <c r="O122" s="41">
        <v>0</v>
      </c>
      <c r="P122" s="41">
        <v>0</v>
      </c>
      <c r="Q122" s="47">
        <v>0</v>
      </c>
      <c r="R122" s="41">
        <v>0</v>
      </c>
      <c r="S122" s="41">
        <v>0</v>
      </c>
      <c r="T122" s="41">
        <v>0</v>
      </c>
      <c r="U122" s="41">
        <v>0</v>
      </c>
      <c r="V122" s="41">
        <v>0</v>
      </c>
      <c r="W122" s="41">
        <v>0</v>
      </c>
      <c r="X122" s="41">
        <v>0</v>
      </c>
      <c r="Y122" s="41">
        <v>0</v>
      </c>
      <c r="Z122" s="41">
        <v>0</v>
      </c>
      <c r="AA122" s="48">
        <v>0</v>
      </c>
      <c r="AB122" s="41">
        <v>2</v>
      </c>
      <c r="AC122" s="41">
        <v>0</v>
      </c>
      <c r="AD122" s="41">
        <v>0</v>
      </c>
      <c r="AE122" s="47">
        <v>1</v>
      </c>
      <c r="AF122" s="41">
        <v>2</v>
      </c>
      <c r="AG122" s="41">
        <v>0</v>
      </c>
      <c r="AH122" s="41">
        <v>0</v>
      </c>
      <c r="AI122" s="41">
        <v>0</v>
      </c>
      <c r="AJ122" s="47">
        <v>0</v>
      </c>
      <c r="AK122" s="12">
        <f t="shared" si="65"/>
        <v>10</v>
      </c>
      <c r="AL122" s="21"/>
      <c r="AM122" s="13">
        <f t="shared" si="33"/>
        <v>0</v>
      </c>
      <c r="AN122" s="14">
        <f t="shared" si="34"/>
        <v>0</v>
      </c>
      <c r="AO122" s="14">
        <f t="shared" si="35"/>
        <v>0</v>
      </c>
      <c r="AP122" s="14">
        <f t="shared" si="36"/>
        <v>0</v>
      </c>
      <c r="AQ122" s="14">
        <f t="shared" si="37"/>
        <v>0</v>
      </c>
      <c r="AR122" s="14">
        <f t="shared" si="38"/>
        <v>0</v>
      </c>
      <c r="AS122" s="14">
        <f t="shared" si="39"/>
        <v>0</v>
      </c>
      <c r="AT122" s="14">
        <f t="shared" si="40"/>
        <v>0</v>
      </c>
      <c r="AU122" s="14">
        <f t="shared" si="41"/>
        <v>0</v>
      </c>
      <c r="AV122" s="14">
        <f t="shared" si="42"/>
        <v>0</v>
      </c>
      <c r="AW122" s="14">
        <f t="shared" si="43"/>
        <v>0</v>
      </c>
      <c r="AX122" s="14">
        <f t="shared" si="44"/>
        <v>0</v>
      </c>
      <c r="AY122" s="14">
        <f t="shared" si="45"/>
        <v>0</v>
      </c>
      <c r="AZ122" s="14">
        <f t="shared" si="46"/>
        <v>0</v>
      </c>
      <c r="BA122" s="14">
        <f t="shared" si="47"/>
        <v>0</v>
      </c>
      <c r="BB122" s="14">
        <f t="shared" si="48"/>
        <v>0</v>
      </c>
      <c r="BC122" s="14">
        <f t="shared" si="49"/>
        <v>0</v>
      </c>
      <c r="BD122" s="14">
        <f t="shared" si="50"/>
        <v>0</v>
      </c>
      <c r="BE122" s="14">
        <f t="shared" si="51"/>
        <v>0</v>
      </c>
      <c r="BF122" s="14">
        <f t="shared" si="52"/>
        <v>0</v>
      </c>
      <c r="BG122" s="14">
        <f t="shared" si="53"/>
        <v>0</v>
      </c>
      <c r="BH122" s="14">
        <f t="shared" si="54"/>
        <v>0</v>
      </c>
      <c r="BI122" s="14">
        <f t="shared" si="55"/>
        <v>0</v>
      </c>
      <c r="BJ122" s="14">
        <f t="shared" si="56"/>
        <v>0</v>
      </c>
      <c r="BK122" s="14">
        <f t="shared" si="57"/>
        <v>0</v>
      </c>
      <c r="BL122" s="14">
        <f t="shared" si="58"/>
        <v>0</v>
      </c>
      <c r="BM122" s="14">
        <f t="shared" si="59"/>
        <v>0</v>
      </c>
      <c r="BN122" s="14">
        <f t="shared" si="60"/>
        <v>0</v>
      </c>
      <c r="BO122" s="14">
        <f t="shared" si="61"/>
        <v>0</v>
      </c>
      <c r="BP122" s="14">
        <f t="shared" si="62"/>
        <v>0</v>
      </c>
      <c r="BQ122" s="14">
        <f t="shared" si="63"/>
        <v>0</v>
      </c>
      <c r="BR122" s="14">
        <f t="shared" si="64"/>
        <v>0</v>
      </c>
      <c r="BS122" s="14">
        <f t="shared" si="64"/>
        <v>0</v>
      </c>
    </row>
    <row r="123" spans="1:71" s="2" customFormat="1" ht="81" customHeight="1" x14ac:dyDescent="0.25">
      <c r="A123" s="10">
        <v>119</v>
      </c>
      <c r="B123" s="31" t="s">
        <v>144</v>
      </c>
      <c r="C123" s="37" t="s">
        <v>36</v>
      </c>
      <c r="D123" s="19" t="s">
        <v>59</v>
      </c>
      <c r="E123" s="41">
        <v>0</v>
      </c>
      <c r="F123" s="41">
        <v>0</v>
      </c>
      <c r="G123" s="41">
        <v>1</v>
      </c>
      <c r="H123" s="41">
        <v>0</v>
      </c>
      <c r="I123" s="41">
        <v>0</v>
      </c>
      <c r="J123" s="41">
        <v>0</v>
      </c>
      <c r="K123" s="41">
        <v>0</v>
      </c>
      <c r="L123" s="41">
        <v>0</v>
      </c>
      <c r="M123" s="41">
        <v>0</v>
      </c>
      <c r="N123" s="41">
        <v>0</v>
      </c>
      <c r="O123" s="41">
        <v>20</v>
      </c>
      <c r="P123" s="41">
        <v>0</v>
      </c>
      <c r="Q123" s="47">
        <v>0</v>
      </c>
      <c r="R123" s="41">
        <v>1</v>
      </c>
      <c r="S123" s="41">
        <v>0</v>
      </c>
      <c r="T123" s="41">
        <v>0</v>
      </c>
      <c r="U123" s="41">
        <v>0</v>
      </c>
      <c r="V123" s="41">
        <v>0</v>
      </c>
      <c r="W123" s="41">
        <v>0</v>
      </c>
      <c r="X123" s="41">
        <v>10</v>
      </c>
      <c r="Y123" s="41">
        <v>0</v>
      </c>
      <c r="Z123" s="41">
        <v>0</v>
      </c>
      <c r="AA123" s="48">
        <v>0</v>
      </c>
      <c r="AB123" s="41">
        <v>0</v>
      </c>
      <c r="AC123" s="41">
        <v>0</v>
      </c>
      <c r="AD123" s="41">
        <v>0</v>
      </c>
      <c r="AE123" s="47">
        <v>0</v>
      </c>
      <c r="AF123" s="41">
        <v>0</v>
      </c>
      <c r="AG123" s="41">
        <v>0</v>
      </c>
      <c r="AH123" s="41">
        <v>0</v>
      </c>
      <c r="AI123" s="41">
        <v>0</v>
      </c>
      <c r="AJ123" s="47">
        <v>0</v>
      </c>
      <c r="AK123" s="12">
        <f t="shared" si="65"/>
        <v>32</v>
      </c>
      <c r="AL123" s="20"/>
      <c r="AM123" s="13">
        <f t="shared" si="33"/>
        <v>0</v>
      </c>
      <c r="AN123" s="14">
        <f t="shared" si="34"/>
        <v>0</v>
      </c>
      <c r="AO123" s="14">
        <f t="shared" si="35"/>
        <v>0</v>
      </c>
      <c r="AP123" s="14">
        <f t="shared" si="36"/>
        <v>0</v>
      </c>
      <c r="AQ123" s="14">
        <f t="shared" si="37"/>
        <v>0</v>
      </c>
      <c r="AR123" s="14">
        <f t="shared" si="38"/>
        <v>0</v>
      </c>
      <c r="AS123" s="14">
        <f t="shared" si="39"/>
        <v>0</v>
      </c>
      <c r="AT123" s="14">
        <f t="shared" si="40"/>
        <v>0</v>
      </c>
      <c r="AU123" s="14">
        <f t="shared" si="41"/>
        <v>0</v>
      </c>
      <c r="AV123" s="14">
        <f t="shared" si="42"/>
        <v>0</v>
      </c>
      <c r="AW123" s="14">
        <f t="shared" si="43"/>
        <v>0</v>
      </c>
      <c r="AX123" s="14">
        <f t="shared" si="44"/>
        <v>0</v>
      </c>
      <c r="AY123" s="14">
        <f t="shared" si="45"/>
        <v>0</v>
      </c>
      <c r="AZ123" s="14">
        <f t="shared" si="46"/>
        <v>0</v>
      </c>
      <c r="BA123" s="14">
        <f t="shared" si="47"/>
        <v>0</v>
      </c>
      <c r="BB123" s="14">
        <f t="shared" si="48"/>
        <v>0</v>
      </c>
      <c r="BC123" s="14">
        <f t="shared" si="49"/>
        <v>0</v>
      </c>
      <c r="BD123" s="14">
        <f t="shared" si="50"/>
        <v>0</v>
      </c>
      <c r="BE123" s="14">
        <f t="shared" si="51"/>
        <v>0</v>
      </c>
      <c r="BF123" s="14">
        <f t="shared" si="52"/>
        <v>0</v>
      </c>
      <c r="BG123" s="14">
        <f t="shared" si="53"/>
        <v>0</v>
      </c>
      <c r="BH123" s="14">
        <f t="shared" si="54"/>
        <v>0</v>
      </c>
      <c r="BI123" s="14">
        <f t="shared" si="55"/>
        <v>0</v>
      </c>
      <c r="BJ123" s="14">
        <f t="shared" si="56"/>
        <v>0</v>
      </c>
      <c r="BK123" s="14">
        <f t="shared" si="57"/>
        <v>0</v>
      </c>
      <c r="BL123" s="14">
        <f t="shared" si="58"/>
        <v>0</v>
      </c>
      <c r="BM123" s="14">
        <f t="shared" si="59"/>
        <v>0</v>
      </c>
      <c r="BN123" s="14">
        <f t="shared" si="60"/>
        <v>0</v>
      </c>
      <c r="BO123" s="14">
        <f t="shared" si="61"/>
        <v>0</v>
      </c>
      <c r="BP123" s="14">
        <f t="shared" si="62"/>
        <v>0</v>
      </c>
      <c r="BQ123" s="14">
        <f t="shared" si="63"/>
        <v>0</v>
      </c>
      <c r="BR123" s="14">
        <f t="shared" si="64"/>
        <v>0</v>
      </c>
      <c r="BS123" s="14">
        <f t="shared" si="64"/>
        <v>0</v>
      </c>
    </row>
    <row r="124" spans="1:71" s="2" customFormat="1" ht="93.75" customHeight="1" x14ac:dyDescent="0.25">
      <c r="A124" s="11">
        <v>120</v>
      </c>
      <c r="B124" s="31" t="s">
        <v>145</v>
      </c>
      <c r="C124" s="37" t="s">
        <v>47</v>
      </c>
      <c r="D124" s="19" t="s">
        <v>59</v>
      </c>
      <c r="E124" s="41">
        <v>2</v>
      </c>
      <c r="F124" s="41">
        <v>0</v>
      </c>
      <c r="G124" s="41">
        <v>0</v>
      </c>
      <c r="H124" s="41">
        <v>0</v>
      </c>
      <c r="I124" s="41">
        <v>0</v>
      </c>
      <c r="J124" s="41">
        <v>0</v>
      </c>
      <c r="K124" s="41">
        <v>0</v>
      </c>
      <c r="L124" s="41">
        <v>0</v>
      </c>
      <c r="M124" s="41">
        <v>0</v>
      </c>
      <c r="N124" s="41">
        <v>0</v>
      </c>
      <c r="O124" s="41">
        <v>0</v>
      </c>
      <c r="P124" s="41">
        <v>0</v>
      </c>
      <c r="Q124" s="47">
        <v>0</v>
      </c>
      <c r="R124" s="41">
        <v>0</v>
      </c>
      <c r="S124" s="41">
        <v>0</v>
      </c>
      <c r="T124" s="41">
        <v>0</v>
      </c>
      <c r="U124" s="41">
        <v>0</v>
      </c>
      <c r="V124" s="41">
        <v>0</v>
      </c>
      <c r="W124" s="41">
        <v>0</v>
      </c>
      <c r="X124" s="41">
        <v>0</v>
      </c>
      <c r="Y124" s="41">
        <v>0</v>
      </c>
      <c r="Z124" s="41">
        <v>0</v>
      </c>
      <c r="AA124" s="48">
        <v>0</v>
      </c>
      <c r="AB124" s="41">
        <v>0</v>
      </c>
      <c r="AC124" s="41">
        <v>0</v>
      </c>
      <c r="AD124" s="41">
        <v>0</v>
      </c>
      <c r="AE124" s="47">
        <v>0</v>
      </c>
      <c r="AF124" s="41">
        <v>0</v>
      </c>
      <c r="AG124" s="41">
        <v>0</v>
      </c>
      <c r="AH124" s="41">
        <v>0</v>
      </c>
      <c r="AI124" s="41">
        <v>0</v>
      </c>
      <c r="AJ124" s="47">
        <v>0</v>
      </c>
      <c r="AK124" s="12">
        <f t="shared" si="65"/>
        <v>2</v>
      </c>
      <c r="AL124" s="21"/>
      <c r="AM124" s="13">
        <f t="shared" si="33"/>
        <v>0</v>
      </c>
      <c r="AN124" s="14">
        <f t="shared" si="34"/>
        <v>0</v>
      </c>
      <c r="AO124" s="14">
        <f t="shared" si="35"/>
        <v>0</v>
      </c>
      <c r="AP124" s="14">
        <f t="shared" si="36"/>
        <v>0</v>
      </c>
      <c r="AQ124" s="14">
        <f t="shared" si="37"/>
        <v>0</v>
      </c>
      <c r="AR124" s="14">
        <f t="shared" si="38"/>
        <v>0</v>
      </c>
      <c r="AS124" s="14">
        <f t="shared" si="39"/>
        <v>0</v>
      </c>
      <c r="AT124" s="14">
        <f t="shared" si="40"/>
        <v>0</v>
      </c>
      <c r="AU124" s="14">
        <f t="shared" si="41"/>
        <v>0</v>
      </c>
      <c r="AV124" s="14">
        <f t="shared" si="42"/>
        <v>0</v>
      </c>
      <c r="AW124" s="14">
        <f t="shared" si="43"/>
        <v>0</v>
      </c>
      <c r="AX124" s="14">
        <f t="shared" si="44"/>
        <v>0</v>
      </c>
      <c r="AY124" s="14">
        <f t="shared" si="45"/>
        <v>0</v>
      </c>
      <c r="AZ124" s="14">
        <f t="shared" si="46"/>
        <v>0</v>
      </c>
      <c r="BA124" s="14">
        <f t="shared" si="47"/>
        <v>0</v>
      </c>
      <c r="BB124" s="14">
        <f t="shared" si="48"/>
        <v>0</v>
      </c>
      <c r="BC124" s="14">
        <f t="shared" si="49"/>
        <v>0</v>
      </c>
      <c r="BD124" s="14">
        <f t="shared" si="50"/>
        <v>0</v>
      </c>
      <c r="BE124" s="14">
        <f t="shared" si="51"/>
        <v>0</v>
      </c>
      <c r="BF124" s="14">
        <f t="shared" si="52"/>
        <v>0</v>
      </c>
      <c r="BG124" s="14">
        <f t="shared" si="53"/>
        <v>0</v>
      </c>
      <c r="BH124" s="14">
        <f t="shared" si="54"/>
        <v>0</v>
      </c>
      <c r="BI124" s="14">
        <f t="shared" si="55"/>
        <v>0</v>
      </c>
      <c r="BJ124" s="14">
        <f t="shared" si="56"/>
        <v>0</v>
      </c>
      <c r="BK124" s="14">
        <f t="shared" si="57"/>
        <v>0</v>
      </c>
      <c r="BL124" s="14">
        <f t="shared" si="58"/>
        <v>0</v>
      </c>
      <c r="BM124" s="14">
        <f t="shared" si="59"/>
        <v>0</v>
      </c>
      <c r="BN124" s="14">
        <f t="shared" si="60"/>
        <v>0</v>
      </c>
      <c r="BO124" s="14">
        <f t="shared" si="61"/>
        <v>0</v>
      </c>
      <c r="BP124" s="14">
        <f t="shared" si="62"/>
        <v>0</v>
      </c>
      <c r="BQ124" s="14">
        <f t="shared" si="63"/>
        <v>0</v>
      </c>
      <c r="BR124" s="14">
        <f t="shared" si="64"/>
        <v>0</v>
      </c>
      <c r="BS124" s="14">
        <f t="shared" si="64"/>
        <v>0</v>
      </c>
    </row>
    <row r="125" spans="1:71" s="2" customFormat="1" ht="101.25" customHeight="1" x14ac:dyDescent="0.25">
      <c r="A125" s="10">
        <v>121</v>
      </c>
      <c r="B125" s="31" t="s">
        <v>146</v>
      </c>
      <c r="C125" s="37" t="s">
        <v>229</v>
      </c>
      <c r="D125" s="19" t="s">
        <v>59</v>
      </c>
      <c r="E125" s="41">
        <v>0</v>
      </c>
      <c r="F125" s="41">
        <v>0</v>
      </c>
      <c r="G125" s="41">
        <v>1</v>
      </c>
      <c r="H125" s="41">
        <v>0</v>
      </c>
      <c r="I125" s="41">
        <v>0</v>
      </c>
      <c r="J125" s="41">
        <v>3</v>
      </c>
      <c r="K125" s="41">
        <v>1</v>
      </c>
      <c r="L125" s="41">
        <v>5</v>
      </c>
      <c r="M125" s="41">
        <v>5</v>
      </c>
      <c r="N125" s="41">
        <v>3</v>
      </c>
      <c r="O125" s="41">
        <v>6</v>
      </c>
      <c r="P125" s="41">
        <v>2</v>
      </c>
      <c r="Q125" s="47">
        <v>2</v>
      </c>
      <c r="R125" s="41">
        <v>0</v>
      </c>
      <c r="S125" s="41">
        <v>0</v>
      </c>
      <c r="T125" s="41">
        <v>0</v>
      </c>
      <c r="U125" s="41">
        <v>0</v>
      </c>
      <c r="V125" s="41">
        <v>9</v>
      </c>
      <c r="W125" s="41">
        <v>0</v>
      </c>
      <c r="X125" s="41">
        <v>0</v>
      </c>
      <c r="Y125" s="41">
        <v>1</v>
      </c>
      <c r="Z125" s="41">
        <v>10</v>
      </c>
      <c r="AA125" s="48">
        <v>0</v>
      </c>
      <c r="AB125" s="41">
        <v>1</v>
      </c>
      <c r="AC125" s="41">
        <v>12</v>
      </c>
      <c r="AD125" s="41">
        <v>0</v>
      </c>
      <c r="AE125" s="47">
        <v>2</v>
      </c>
      <c r="AF125" s="41">
        <v>1</v>
      </c>
      <c r="AG125" s="41">
        <v>1</v>
      </c>
      <c r="AH125" s="41">
        <v>0</v>
      </c>
      <c r="AI125" s="41">
        <v>0</v>
      </c>
      <c r="AJ125" s="47">
        <v>2</v>
      </c>
      <c r="AK125" s="12">
        <f t="shared" si="65"/>
        <v>67</v>
      </c>
      <c r="AL125" s="20"/>
      <c r="AM125" s="13">
        <f t="shared" si="33"/>
        <v>0</v>
      </c>
      <c r="AN125" s="14">
        <f t="shared" si="34"/>
        <v>0</v>
      </c>
      <c r="AO125" s="14">
        <f t="shared" si="35"/>
        <v>0</v>
      </c>
      <c r="AP125" s="14">
        <f t="shared" si="36"/>
        <v>0</v>
      </c>
      <c r="AQ125" s="14">
        <f t="shared" si="37"/>
        <v>0</v>
      </c>
      <c r="AR125" s="14">
        <f t="shared" si="38"/>
        <v>0</v>
      </c>
      <c r="AS125" s="14">
        <f t="shared" si="39"/>
        <v>0</v>
      </c>
      <c r="AT125" s="14">
        <f t="shared" si="40"/>
        <v>0</v>
      </c>
      <c r="AU125" s="14">
        <f t="shared" si="41"/>
        <v>0</v>
      </c>
      <c r="AV125" s="14">
        <f t="shared" si="42"/>
        <v>0</v>
      </c>
      <c r="AW125" s="14">
        <f t="shared" si="43"/>
        <v>0</v>
      </c>
      <c r="AX125" s="14">
        <f t="shared" si="44"/>
        <v>0</v>
      </c>
      <c r="AY125" s="14">
        <f t="shared" si="45"/>
        <v>0</v>
      </c>
      <c r="AZ125" s="14">
        <f t="shared" si="46"/>
        <v>0</v>
      </c>
      <c r="BA125" s="14">
        <f t="shared" si="47"/>
        <v>0</v>
      </c>
      <c r="BB125" s="14">
        <f t="shared" si="48"/>
        <v>0</v>
      </c>
      <c r="BC125" s="14">
        <f t="shared" si="49"/>
        <v>0</v>
      </c>
      <c r="BD125" s="14">
        <f t="shared" si="50"/>
        <v>0</v>
      </c>
      <c r="BE125" s="14">
        <f t="shared" si="51"/>
        <v>0</v>
      </c>
      <c r="BF125" s="14">
        <f t="shared" si="52"/>
        <v>0</v>
      </c>
      <c r="BG125" s="14">
        <f t="shared" si="53"/>
        <v>0</v>
      </c>
      <c r="BH125" s="14">
        <f t="shared" si="54"/>
        <v>0</v>
      </c>
      <c r="BI125" s="14">
        <f t="shared" si="55"/>
        <v>0</v>
      </c>
      <c r="BJ125" s="14">
        <f t="shared" si="56"/>
        <v>0</v>
      </c>
      <c r="BK125" s="14">
        <f t="shared" si="57"/>
        <v>0</v>
      </c>
      <c r="BL125" s="14">
        <f t="shared" si="58"/>
        <v>0</v>
      </c>
      <c r="BM125" s="14">
        <f t="shared" si="59"/>
        <v>0</v>
      </c>
      <c r="BN125" s="14">
        <f t="shared" si="60"/>
        <v>0</v>
      </c>
      <c r="BO125" s="14">
        <f t="shared" si="61"/>
        <v>0</v>
      </c>
      <c r="BP125" s="14">
        <f t="shared" si="62"/>
        <v>0</v>
      </c>
      <c r="BQ125" s="14">
        <f t="shared" si="63"/>
        <v>0</v>
      </c>
      <c r="BR125" s="14">
        <f t="shared" si="64"/>
        <v>0</v>
      </c>
      <c r="BS125" s="14">
        <f t="shared" si="64"/>
        <v>0</v>
      </c>
    </row>
    <row r="126" spans="1:71" s="2" customFormat="1" ht="108.75" customHeight="1" x14ac:dyDescent="0.25">
      <c r="A126" s="11">
        <v>122</v>
      </c>
      <c r="B126" s="31" t="s">
        <v>147</v>
      </c>
      <c r="C126" s="37" t="s">
        <v>229</v>
      </c>
      <c r="D126" s="19" t="s">
        <v>59</v>
      </c>
      <c r="E126" s="41">
        <v>2</v>
      </c>
      <c r="F126" s="41">
        <v>0</v>
      </c>
      <c r="G126" s="41">
        <v>2</v>
      </c>
      <c r="H126" s="41">
        <v>0</v>
      </c>
      <c r="I126" s="41">
        <v>0</v>
      </c>
      <c r="J126" s="41">
        <v>3</v>
      </c>
      <c r="K126" s="41">
        <v>0</v>
      </c>
      <c r="L126" s="41">
        <v>0</v>
      </c>
      <c r="M126" s="41">
        <v>5</v>
      </c>
      <c r="N126" s="41">
        <v>2</v>
      </c>
      <c r="O126" s="41">
        <v>10</v>
      </c>
      <c r="P126" s="41">
        <v>2</v>
      </c>
      <c r="Q126" s="47">
        <v>2</v>
      </c>
      <c r="R126" s="41">
        <v>0</v>
      </c>
      <c r="S126" s="41">
        <v>5</v>
      </c>
      <c r="T126" s="41">
        <v>0</v>
      </c>
      <c r="U126" s="41">
        <v>6</v>
      </c>
      <c r="V126" s="41">
        <v>3</v>
      </c>
      <c r="W126" s="41">
        <v>0</v>
      </c>
      <c r="X126" s="41">
        <v>2</v>
      </c>
      <c r="Y126" s="41">
        <v>0</v>
      </c>
      <c r="Z126" s="41">
        <v>0</v>
      </c>
      <c r="AA126" s="48">
        <v>0</v>
      </c>
      <c r="AB126" s="41">
        <v>1</v>
      </c>
      <c r="AC126" s="41">
        <v>12</v>
      </c>
      <c r="AD126" s="41">
        <v>0</v>
      </c>
      <c r="AE126" s="47">
        <v>1</v>
      </c>
      <c r="AF126" s="41">
        <v>1</v>
      </c>
      <c r="AG126" s="41">
        <v>1</v>
      </c>
      <c r="AH126" s="41">
        <v>0</v>
      </c>
      <c r="AI126" s="41">
        <v>0</v>
      </c>
      <c r="AJ126" s="47">
        <v>0</v>
      </c>
      <c r="AK126" s="12">
        <f t="shared" si="65"/>
        <v>60</v>
      </c>
      <c r="AL126" s="21"/>
      <c r="AM126" s="13">
        <f t="shared" si="33"/>
        <v>0</v>
      </c>
      <c r="AN126" s="14">
        <f t="shared" si="34"/>
        <v>0</v>
      </c>
      <c r="AO126" s="14">
        <f t="shared" si="35"/>
        <v>0</v>
      </c>
      <c r="AP126" s="14">
        <f t="shared" si="36"/>
        <v>0</v>
      </c>
      <c r="AQ126" s="14">
        <f t="shared" si="37"/>
        <v>0</v>
      </c>
      <c r="AR126" s="14">
        <f t="shared" si="38"/>
        <v>0</v>
      </c>
      <c r="AS126" s="14">
        <f t="shared" si="39"/>
        <v>0</v>
      </c>
      <c r="AT126" s="14">
        <f t="shared" si="40"/>
        <v>0</v>
      </c>
      <c r="AU126" s="14">
        <f t="shared" si="41"/>
        <v>0</v>
      </c>
      <c r="AV126" s="14">
        <f t="shared" si="42"/>
        <v>0</v>
      </c>
      <c r="AW126" s="14">
        <f t="shared" si="43"/>
        <v>0</v>
      </c>
      <c r="AX126" s="14">
        <f t="shared" si="44"/>
        <v>0</v>
      </c>
      <c r="AY126" s="14">
        <f t="shared" si="45"/>
        <v>0</v>
      </c>
      <c r="AZ126" s="14">
        <f t="shared" si="46"/>
        <v>0</v>
      </c>
      <c r="BA126" s="14">
        <f t="shared" si="47"/>
        <v>0</v>
      </c>
      <c r="BB126" s="14">
        <f t="shared" si="48"/>
        <v>0</v>
      </c>
      <c r="BC126" s="14">
        <f t="shared" si="49"/>
        <v>0</v>
      </c>
      <c r="BD126" s="14">
        <f t="shared" si="50"/>
        <v>0</v>
      </c>
      <c r="BE126" s="14">
        <f t="shared" si="51"/>
        <v>0</v>
      </c>
      <c r="BF126" s="14">
        <f t="shared" si="52"/>
        <v>0</v>
      </c>
      <c r="BG126" s="14">
        <f t="shared" si="53"/>
        <v>0</v>
      </c>
      <c r="BH126" s="14">
        <f t="shared" si="54"/>
        <v>0</v>
      </c>
      <c r="BI126" s="14">
        <f t="shared" si="55"/>
        <v>0</v>
      </c>
      <c r="BJ126" s="14">
        <f t="shared" si="56"/>
        <v>0</v>
      </c>
      <c r="BK126" s="14">
        <f t="shared" si="57"/>
        <v>0</v>
      </c>
      <c r="BL126" s="14">
        <f t="shared" si="58"/>
        <v>0</v>
      </c>
      <c r="BM126" s="14">
        <f t="shared" si="59"/>
        <v>0</v>
      </c>
      <c r="BN126" s="14">
        <f t="shared" si="60"/>
        <v>0</v>
      </c>
      <c r="BO126" s="14">
        <f t="shared" si="61"/>
        <v>0</v>
      </c>
      <c r="BP126" s="14">
        <f t="shared" si="62"/>
        <v>0</v>
      </c>
      <c r="BQ126" s="14">
        <f t="shared" si="63"/>
        <v>0</v>
      </c>
      <c r="BR126" s="14">
        <f t="shared" si="64"/>
        <v>0</v>
      </c>
      <c r="BS126" s="14">
        <f t="shared" si="64"/>
        <v>0</v>
      </c>
    </row>
    <row r="127" spans="1:71" s="2" customFormat="1" ht="91.5" customHeight="1" x14ac:dyDescent="0.25">
      <c r="A127" s="10">
        <v>123</v>
      </c>
      <c r="B127" s="31" t="s">
        <v>148</v>
      </c>
      <c r="C127" s="37" t="s">
        <v>38</v>
      </c>
      <c r="D127" s="19" t="s">
        <v>59</v>
      </c>
      <c r="E127" s="41">
        <v>0</v>
      </c>
      <c r="F127" s="41">
        <v>8</v>
      </c>
      <c r="G127" s="41">
        <v>2</v>
      </c>
      <c r="H127" s="41">
        <v>1</v>
      </c>
      <c r="I127" s="41">
        <v>0</v>
      </c>
      <c r="J127" s="41">
        <v>0</v>
      </c>
      <c r="K127" s="41">
        <v>0</v>
      </c>
      <c r="L127" s="41">
        <v>0</v>
      </c>
      <c r="M127" s="41">
        <v>0</v>
      </c>
      <c r="N127" s="41">
        <v>2</v>
      </c>
      <c r="O127" s="41">
        <v>0</v>
      </c>
      <c r="P127" s="41">
        <v>2</v>
      </c>
      <c r="Q127" s="47">
        <v>2</v>
      </c>
      <c r="R127" s="41">
        <v>0</v>
      </c>
      <c r="S127" s="41">
        <v>0</v>
      </c>
      <c r="T127" s="41">
        <v>0</v>
      </c>
      <c r="U127" s="41">
        <v>0</v>
      </c>
      <c r="V127" s="41">
        <v>0</v>
      </c>
      <c r="W127" s="41">
        <v>4</v>
      </c>
      <c r="X127" s="41">
        <v>2</v>
      </c>
      <c r="Y127" s="41">
        <v>3</v>
      </c>
      <c r="Z127" s="41">
        <v>10</v>
      </c>
      <c r="AA127" s="48">
        <v>2</v>
      </c>
      <c r="AB127" s="41">
        <v>0</v>
      </c>
      <c r="AC127" s="41">
        <v>0</v>
      </c>
      <c r="AD127" s="41">
        <v>10</v>
      </c>
      <c r="AE127" s="47">
        <v>1</v>
      </c>
      <c r="AF127" s="41">
        <v>0</v>
      </c>
      <c r="AG127" s="41">
        <v>0</v>
      </c>
      <c r="AH127" s="41">
        <v>0</v>
      </c>
      <c r="AI127" s="41">
        <v>0</v>
      </c>
      <c r="AJ127" s="47">
        <v>2</v>
      </c>
      <c r="AK127" s="12">
        <f t="shared" si="65"/>
        <v>51</v>
      </c>
      <c r="AL127" s="20"/>
      <c r="AM127" s="13">
        <f t="shared" si="33"/>
        <v>0</v>
      </c>
      <c r="AN127" s="14">
        <f t="shared" si="34"/>
        <v>0</v>
      </c>
      <c r="AO127" s="14">
        <f t="shared" si="35"/>
        <v>0</v>
      </c>
      <c r="AP127" s="14">
        <f t="shared" si="36"/>
        <v>0</v>
      </c>
      <c r="AQ127" s="14">
        <f t="shared" si="37"/>
        <v>0</v>
      </c>
      <c r="AR127" s="14">
        <f t="shared" si="38"/>
        <v>0</v>
      </c>
      <c r="AS127" s="14">
        <f t="shared" si="39"/>
        <v>0</v>
      </c>
      <c r="AT127" s="14">
        <f t="shared" si="40"/>
        <v>0</v>
      </c>
      <c r="AU127" s="14">
        <f t="shared" si="41"/>
        <v>0</v>
      </c>
      <c r="AV127" s="14">
        <f t="shared" si="42"/>
        <v>0</v>
      </c>
      <c r="AW127" s="14">
        <f t="shared" si="43"/>
        <v>0</v>
      </c>
      <c r="AX127" s="14">
        <f t="shared" si="44"/>
        <v>0</v>
      </c>
      <c r="AY127" s="14">
        <f t="shared" si="45"/>
        <v>0</v>
      </c>
      <c r="AZ127" s="14">
        <f t="shared" si="46"/>
        <v>0</v>
      </c>
      <c r="BA127" s="14">
        <f t="shared" si="47"/>
        <v>0</v>
      </c>
      <c r="BB127" s="14">
        <f t="shared" si="48"/>
        <v>0</v>
      </c>
      <c r="BC127" s="14">
        <f t="shared" si="49"/>
        <v>0</v>
      </c>
      <c r="BD127" s="14">
        <f t="shared" si="50"/>
        <v>0</v>
      </c>
      <c r="BE127" s="14">
        <f t="shared" si="51"/>
        <v>0</v>
      </c>
      <c r="BF127" s="14">
        <f t="shared" si="52"/>
        <v>0</v>
      </c>
      <c r="BG127" s="14">
        <f t="shared" si="53"/>
        <v>0</v>
      </c>
      <c r="BH127" s="14">
        <f t="shared" si="54"/>
        <v>0</v>
      </c>
      <c r="BI127" s="14">
        <f t="shared" si="55"/>
        <v>0</v>
      </c>
      <c r="BJ127" s="14">
        <f t="shared" si="56"/>
        <v>0</v>
      </c>
      <c r="BK127" s="14">
        <f t="shared" si="57"/>
        <v>0</v>
      </c>
      <c r="BL127" s="14">
        <f t="shared" si="58"/>
        <v>0</v>
      </c>
      <c r="BM127" s="14">
        <f t="shared" si="59"/>
        <v>0</v>
      </c>
      <c r="BN127" s="14">
        <f t="shared" si="60"/>
        <v>0</v>
      </c>
      <c r="BO127" s="14">
        <f t="shared" si="61"/>
        <v>0</v>
      </c>
      <c r="BP127" s="14">
        <f t="shared" si="62"/>
        <v>0</v>
      </c>
      <c r="BQ127" s="14">
        <f t="shared" si="63"/>
        <v>0</v>
      </c>
      <c r="BR127" s="14">
        <f t="shared" si="64"/>
        <v>0</v>
      </c>
      <c r="BS127" s="14">
        <f t="shared" si="64"/>
        <v>0</v>
      </c>
    </row>
    <row r="128" spans="1:71" s="2" customFormat="1" ht="95.25" customHeight="1" x14ac:dyDescent="0.25">
      <c r="A128" s="11">
        <v>124</v>
      </c>
      <c r="B128" s="31" t="s">
        <v>149</v>
      </c>
      <c r="C128" s="37" t="s">
        <v>54</v>
      </c>
      <c r="D128" s="19" t="s">
        <v>59</v>
      </c>
      <c r="E128" s="41">
        <v>0</v>
      </c>
      <c r="F128" s="41">
        <v>0</v>
      </c>
      <c r="G128" s="41">
        <v>0</v>
      </c>
      <c r="H128" s="41">
        <v>0</v>
      </c>
      <c r="I128" s="41">
        <v>0</v>
      </c>
      <c r="J128" s="41">
        <v>10</v>
      </c>
      <c r="K128" s="41">
        <v>0</v>
      </c>
      <c r="L128" s="41">
        <v>0</v>
      </c>
      <c r="M128" s="41">
        <v>3</v>
      </c>
      <c r="N128" s="41">
        <v>0</v>
      </c>
      <c r="O128" s="41">
        <v>0</v>
      </c>
      <c r="P128" s="41">
        <v>0</v>
      </c>
      <c r="Q128" s="47">
        <v>2</v>
      </c>
      <c r="R128" s="41">
        <v>1</v>
      </c>
      <c r="S128" s="41">
        <v>0</v>
      </c>
      <c r="T128" s="41">
        <v>0</v>
      </c>
      <c r="U128" s="41">
        <v>0</v>
      </c>
      <c r="V128" s="41">
        <v>0</v>
      </c>
      <c r="W128" s="41">
        <v>0</v>
      </c>
      <c r="X128" s="41">
        <v>0</v>
      </c>
      <c r="Y128" s="41">
        <v>0</v>
      </c>
      <c r="Z128" s="41">
        <v>0</v>
      </c>
      <c r="AA128" s="48">
        <v>0</v>
      </c>
      <c r="AB128" s="41">
        <v>0</v>
      </c>
      <c r="AC128" s="41">
        <v>0</v>
      </c>
      <c r="AD128" s="41">
        <v>0</v>
      </c>
      <c r="AE128" s="47">
        <v>0</v>
      </c>
      <c r="AF128" s="41">
        <v>2</v>
      </c>
      <c r="AG128" s="41">
        <v>0</v>
      </c>
      <c r="AH128" s="41">
        <v>0</v>
      </c>
      <c r="AI128" s="41">
        <v>0</v>
      </c>
      <c r="AJ128" s="47">
        <v>0</v>
      </c>
      <c r="AK128" s="12">
        <f t="shared" si="65"/>
        <v>18</v>
      </c>
      <c r="AL128" s="21"/>
      <c r="AM128" s="13">
        <f t="shared" ref="AM128:AM190" si="66">($AK128*$AL128)</f>
        <v>0</v>
      </c>
      <c r="AN128" s="14">
        <f t="shared" si="34"/>
        <v>0</v>
      </c>
      <c r="AO128" s="14">
        <f t="shared" si="35"/>
        <v>0</v>
      </c>
      <c r="AP128" s="14">
        <f t="shared" si="36"/>
        <v>0</v>
      </c>
      <c r="AQ128" s="14">
        <f t="shared" si="37"/>
        <v>0</v>
      </c>
      <c r="AR128" s="14">
        <f t="shared" si="38"/>
        <v>0</v>
      </c>
      <c r="AS128" s="14">
        <f t="shared" si="39"/>
        <v>0</v>
      </c>
      <c r="AT128" s="14">
        <f t="shared" si="40"/>
        <v>0</v>
      </c>
      <c r="AU128" s="14">
        <f t="shared" si="41"/>
        <v>0</v>
      </c>
      <c r="AV128" s="14">
        <f t="shared" si="42"/>
        <v>0</v>
      </c>
      <c r="AW128" s="14">
        <f t="shared" si="43"/>
        <v>0</v>
      </c>
      <c r="AX128" s="14">
        <f t="shared" si="44"/>
        <v>0</v>
      </c>
      <c r="AY128" s="14">
        <f t="shared" si="45"/>
        <v>0</v>
      </c>
      <c r="AZ128" s="14">
        <f t="shared" si="46"/>
        <v>0</v>
      </c>
      <c r="BA128" s="14">
        <f t="shared" si="47"/>
        <v>0</v>
      </c>
      <c r="BB128" s="14">
        <f t="shared" si="48"/>
        <v>0</v>
      </c>
      <c r="BC128" s="14">
        <f t="shared" si="49"/>
        <v>0</v>
      </c>
      <c r="BD128" s="14">
        <f t="shared" si="50"/>
        <v>0</v>
      </c>
      <c r="BE128" s="14">
        <f t="shared" si="51"/>
        <v>0</v>
      </c>
      <c r="BF128" s="14">
        <f t="shared" si="52"/>
        <v>0</v>
      </c>
      <c r="BG128" s="14">
        <f t="shared" si="53"/>
        <v>0</v>
      </c>
      <c r="BH128" s="14">
        <f t="shared" si="54"/>
        <v>0</v>
      </c>
      <c r="BI128" s="14">
        <f t="shared" si="55"/>
        <v>0</v>
      </c>
      <c r="BJ128" s="14">
        <f t="shared" si="56"/>
        <v>0</v>
      </c>
      <c r="BK128" s="14">
        <f t="shared" si="57"/>
        <v>0</v>
      </c>
      <c r="BL128" s="14">
        <f t="shared" si="58"/>
        <v>0</v>
      </c>
      <c r="BM128" s="14">
        <f t="shared" si="59"/>
        <v>0</v>
      </c>
      <c r="BN128" s="14">
        <f t="shared" si="60"/>
        <v>0</v>
      </c>
      <c r="BO128" s="14">
        <f t="shared" si="61"/>
        <v>0</v>
      </c>
      <c r="BP128" s="14">
        <f t="shared" si="62"/>
        <v>0</v>
      </c>
      <c r="BQ128" s="14">
        <f t="shared" si="63"/>
        <v>0</v>
      </c>
      <c r="BR128" s="14">
        <f t="shared" si="64"/>
        <v>0</v>
      </c>
      <c r="BS128" s="14">
        <f t="shared" si="64"/>
        <v>0</v>
      </c>
    </row>
    <row r="129" spans="1:71" s="2" customFormat="1" ht="80.25" customHeight="1" x14ac:dyDescent="0.25">
      <c r="A129" s="10">
        <v>125</v>
      </c>
      <c r="B129" s="31" t="s">
        <v>150</v>
      </c>
      <c r="C129" s="37"/>
      <c r="D129" s="19" t="s">
        <v>59</v>
      </c>
      <c r="E129" s="41">
        <v>1</v>
      </c>
      <c r="F129" s="41">
        <v>1</v>
      </c>
      <c r="G129" s="41">
        <v>0</v>
      </c>
      <c r="H129" s="41">
        <v>0</v>
      </c>
      <c r="I129" s="41">
        <v>2</v>
      </c>
      <c r="J129" s="41">
        <v>1</v>
      </c>
      <c r="K129" s="41">
        <v>0</v>
      </c>
      <c r="L129" s="41">
        <v>1</v>
      </c>
      <c r="M129" s="41">
        <v>0</v>
      </c>
      <c r="N129" s="41">
        <v>0</v>
      </c>
      <c r="O129" s="41">
        <v>0</v>
      </c>
      <c r="P129" s="41">
        <v>0</v>
      </c>
      <c r="Q129" s="47">
        <v>0</v>
      </c>
      <c r="R129" s="41">
        <v>1</v>
      </c>
      <c r="S129" s="41">
        <v>0</v>
      </c>
      <c r="T129" s="41">
        <v>0</v>
      </c>
      <c r="U129" s="41">
        <v>0</v>
      </c>
      <c r="V129" s="41">
        <v>0</v>
      </c>
      <c r="W129" s="41">
        <v>5</v>
      </c>
      <c r="X129" s="41">
        <v>1</v>
      </c>
      <c r="Y129" s="41">
        <v>5</v>
      </c>
      <c r="Z129" s="41">
        <v>0</v>
      </c>
      <c r="AA129" s="48">
        <v>0</v>
      </c>
      <c r="AB129" s="41">
        <v>0</v>
      </c>
      <c r="AC129" s="41">
        <v>0</v>
      </c>
      <c r="AD129" s="41">
        <v>0</v>
      </c>
      <c r="AE129" s="47">
        <v>0</v>
      </c>
      <c r="AF129" s="41">
        <v>0</v>
      </c>
      <c r="AG129" s="41">
        <v>0</v>
      </c>
      <c r="AH129" s="41">
        <v>0</v>
      </c>
      <c r="AI129" s="41">
        <v>0</v>
      </c>
      <c r="AJ129" s="47">
        <v>0</v>
      </c>
      <c r="AK129" s="12">
        <f t="shared" si="65"/>
        <v>18</v>
      </c>
      <c r="AL129" s="20"/>
      <c r="AM129" s="13">
        <f t="shared" si="66"/>
        <v>0</v>
      </c>
      <c r="AN129" s="14">
        <f t="shared" si="34"/>
        <v>0</v>
      </c>
      <c r="AO129" s="14">
        <f t="shared" si="35"/>
        <v>0</v>
      </c>
      <c r="AP129" s="14">
        <f t="shared" si="36"/>
        <v>0</v>
      </c>
      <c r="AQ129" s="14">
        <f t="shared" si="37"/>
        <v>0</v>
      </c>
      <c r="AR129" s="14">
        <f t="shared" si="38"/>
        <v>0</v>
      </c>
      <c r="AS129" s="14">
        <f t="shared" si="39"/>
        <v>0</v>
      </c>
      <c r="AT129" s="14">
        <f t="shared" si="40"/>
        <v>0</v>
      </c>
      <c r="AU129" s="14">
        <f t="shared" si="41"/>
        <v>0</v>
      </c>
      <c r="AV129" s="14">
        <f t="shared" si="42"/>
        <v>0</v>
      </c>
      <c r="AW129" s="14">
        <f t="shared" si="43"/>
        <v>0</v>
      </c>
      <c r="AX129" s="14">
        <f t="shared" si="44"/>
        <v>0</v>
      </c>
      <c r="AY129" s="14">
        <f t="shared" si="45"/>
        <v>0</v>
      </c>
      <c r="AZ129" s="14">
        <f t="shared" si="46"/>
        <v>0</v>
      </c>
      <c r="BA129" s="14">
        <f t="shared" si="47"/>
        <v>0</v>
      </c>
      <c r="BB129" s="14">
        <f t="shared" si="48"/>
        <v>0</v>
      </c>
      <c r="BC129" s="14">
        <f t="shared" si="49"/>
        <v>0</v>
      </c>
      <c r="BD129" s="14">
        <f t="shared" si="50"/>
        <v>0</v>
      </c>
      <c r="BE129" s="14">
        <f t="shared" si="51"/>
        <v>0</v>
      </c>
      <c r="BF129" s="14">
        <f t="shared" si="52"/>
        <v>0</v>
      </c>
      <c r="BG129" s="14">
        <f t="shared" si="53"/>
        <v>0</v>
      </c>
      <c r="BH129" s="14">
        <f t="shared" si="54"/>
        <v>0</v>
      </c>
      <c r="BI129" s="14">
        <f t="shared" si="55"/>
        <v>0</v>
      </c>
      <c r="BJ129" s="14">
        <f t="shared" si="56"/>
        <v>0</v>
      </c>
      <c r="BK129" s="14">
        <f t="shared" si="57"/>
        <v>0</v>
      </c>
      <c r="BL129" s="14">
        <f t="shared" si="58"/>
        <v>0</v>
      </c>
      <c r="BM129" s="14">
        <f t="shared" si="59"/>
        <v>0</v>
      </c>
      <c r="BN129" s="14">
        <f t="shared" si="60"/>
        <v>0</v>
      </c>
      <c r="BO129" s="14">
        <f t="shared" si="61"/>
        <v>0</v>
      </c>
      <c r="BP129" s="14">
        <f t="shared" si="62"/>
        <v>0</v>
      </c>
      <c r="BQ129" s="14">
        <f t="shared" si="63"/>
        <v>0</v>
      </c>
      <c r="BR129" s="14">
        <f t="shared" si="64"/>
        <v>0</v>
      </c>
      <c r="BS129" s="14">
        <f t="shared" si="64"/>
        <v>0</v>
      </c>
    </row>
    <row r="130" spans="1:71" s="2" customFormat="1" ht="86.25" customHeight="1" x14ac:dyDescent="0.25">
      <c r="A130" s="11">
        <v>126</v>
      </c>
      <c r="B130" s="31" t="s">
        <v>288</v>
      </c>
      <c r="C130" s="37"/>
      <c r="D130" s="19" t="s">
        <v>70</v>
      </c>
      <c r="E130" s="41">
        <v>0</v>
      </c>
      <c r="F130" s="41">
        <v>0</v>
      </c>
      <c r="G130" s="41">
        <v>2</v>
      </c>
      <c r="H130" s="41">
        <v>0</v>
      </c>
      <c r="I130" s="41">
        <v>0</v>
      </c>
      <c r="J130" s="41">
        <v>2</v>
      </c>
      <c r="K130" s="41">
        <v>0</v>
      </c>
      <c r="L130" s="41">
        <v>0</v>
      </c>
      <c r="M130" s="41">
        <v>0</v>
      </c>
      <c r="N130" s="41">
        <v>0</v>
      </c>
      <c r="O130" s="41">
        <v>0</v>
      </c>
      <c r="P130" s="41">
        <v>2</v>
      </c>
      <c r="Q130" s="47">
        <v>0</v>
      </c>
      <c r="R130" s="41">
        <v>0</v>
      </c>
      <c r="S130" s="41">
        <v>0</v>
      </c>
      <c r="T130" s="41">
        <v>0</v>
      </c>
      <c r="U130" s="41">
        <v>0</v>
      </c>
      <c r="V130" s="41">
        <v>0</v>
      </c>
      <c r="W130" s="41">
        <v>0</v>
      </c>
      <c r="X130" s="41">
        <v>20</v>
      </c>
      <c r="Y130" s="41">
        <v>10</v>
      </c>
      <c r="Z130" s="41">
        <v>0</v>
      </c>
      <c r="AA130" s="48">
        <v>0</v>
      </c>
      <c r="AB130" s="41">
        <v>0</v>
      </c>
      <c r="AC130" s="41">
        <v>0</v>
      </c>
      <c r="AD130" s="41">
        <v>0</v>
      </c>
      <c r="AE130" s="47">
        <v>3</v>
      </c>
      <c r="AF130" s="41">
        <v>0</v>
      </c>
      <c r="AG130" s="41">
        <v>0</v>
      </c>
      <c r="AH130" s="41">
        <v>0</v>
      </c>
      <c r="AI130" s="41">
        <v>0</v>
      </c>
      <c r="AJ130" s="47">
        <v>0</v>
      </c>
      <c r="AK130" s="12">
        <f t="shared" si="65"/>
        <v>39</v>
      </c>
      <c r="AL130" s="21"/>
      <c r="AM130" s="13">
        <f t="shared" si="66"/>
        <v>0</v>
      </c>
      <c r="AN130" s="14">
        <f t="shared" si="34"/>
        <v>0</v>
      </c>
      <c r="AO130" s="14">
        <f t="shared" si="35"/>
        <v>0</v>
      </c>
      <c r="AP130" s="14">
        <f t="shared" si="36"/>
        <v>0</v>
      </c>
      <c r="AQ130" s="14">
        <f t="shared" si="37"/>
        <v>0</v>
      </c>
      <c r="AR130" s="14">
        <f t="shared" si="38"/>
        <v>0</v>
      </c>
      <c r="AS130" s="14">
        <f t="shared" si="39"/>
        <v>0</v>
      </c>
      <c r="AT130" s="14">
        <f t="shared" si="40"/>
        <v>0</v>
      </c>
      <c r="AU130" s="14">
        <f t="shared" si="41"/>
        <v>0</v>
      </c>
      <c r="AV130" s="14">
        <f t="shared" si="42"/>
        <v>0</v>
      </c>
      <c r="AW130" s="14">
        <f t="shared" si="43"/>
        <v>0</v>
      </c>
      <c r="AX130" s="14">
        <f t="shared" si="44"/>
        <v>0</v>
      </c>
      <c r="AY130" s="14">
        <f t="shared" si="45"/>
        <v>0</v>
      </c>
      <c r="AZ130" s="14">
        <f t="shared" si="46"/>
        <v>0</v>
      </c>
      <c r="BA130" s="14">
        <f t="shared" si="47"/>
        <v>0</v>
      </c>
      <c r="BB130" s="14">
        <f t="shared" si="48"/>
        <v>0</v>
      </c>
      <c r="BC130" s="14">
        <f t="shared" si="49"/>
        <v>0</v>
      </c>
      <c r="BD130" s="14">
        <f t="shared" si="50"/>
        <v>0</v>
      </c>
      <c r="BE130" s="14">
        <f t="shared" si="51"/>
        <v>0</v>
      </c>
      <c r="BF130" s="14">
        <f t="shared" si="52"/>
        <v>0</v>
      </c>
      <c r="BG130" s="14">
        <f t="shared" si="53"/>
        <v>0</v>
      </c>
      <c r="BH130" s="14">
        <f t="shared" si="54"/>
        <v>0</v>
      </c>
      <c r="BI130" s="14">
        <f t="shared" si="55"/>
        <v>0</v>
      </c>
      <c r="BJ130" s="14">
        <f t="shared" si="56"/>
        <v>0</v>
      </c>
      <c r="BK130" s="14">
        <f t="shared" si="57"/>
        <v>0</v>
      </c>
      <c r="BL130" s="14">
        <f t="shared" si="58"/>
        <v>0</v>
      </c>
      <c r="BM130" s="14">
        <f t="shared" si="59"/>
        <v>0</v>
      </c>
      <c r="BN130" s="14">
        <f t="shared" si="60"/>
        <v>0</v>
      </c>
      <c r="BO130" s="14">
        <f t="shared" si="61"/>
        <v>0</v>
      </c>
      <c r="BP130" s="14">
        <f t="shared" si="62"/>
        <v>0</v>
      </c>
      <c r="BQ130" s="14">
        <f t="shared" si="63"/>
        <v>0</v>
      </c>
      <c r="BR130" s="14">
        <f t="shared" si="64"/>
        <v>0</v>
      </c>
      <c r="BS130" s="14">
        <f t="shared" si="64"/>
        <v>0</v>
      </c>
    </row>
    <row r="131" spans="1:71" s="2" customFormat="1" ht="77.25" customHeight="1" x14ac:dyDescent="0.25">
      <c r="A131" s="10">
        <v>127</v>
      </c>
      <c r="B131" s="31" t="s">
        <v>151</v>
      </c>
      <c r="C131" s="37"/>
      <c r="D131" s="19" t="s">
        <v>70</v>
      </c>
      <c r="E131" s="41">
        <v>0</v>
      </c>
      <c r="F131" s="41">
        <v>12</v>
      </c>
      <c r="G131" s="41">
        <v>5</v>
      </c>
      <c r="H131" s="41">
        <v>0</v>
      </c>
      <c r="I131" s="41">
        <v>0</v>
      </c>
      <c r="J131" s="41">
        <v>2</v>
      </c>
      <c r="K131" s="41">
        <v>0</v>
      </c>
      <c r="L131" s="41">
        <v>0</v>
      </c>
      <c r="M131" s="41">
        <v>0</v>
      </c>
      <c r="N131" s="41">
        <v>0</v>
      </c>
      <c r="O131" s="41">
        <v>0</v>
      </c>
      <c r="P131" s="41">
        <v>2</v>
      </c>
      <c r="Q131" s="47">
        <v>5</v>
      </c>
      <c r="R131" s="41">
        <v>0</v>
      </c>
      <c r="S131" s="41">
        <v>0</v>
      </c>
      <c r="T131" s="41">
        <v>0</v>
      </c>
      <c r="U131" s="41">
        <v>3</v>
      </c>
      <c r="V131" s="41">
        <v>0</v>
      </c>
      <c r="W131" s="41">
        <v>0</v>
      </c>
      <c r="X131" s="41">
        <v>0</v>
      </c>
      <c r="Y131" s="41">
        <v>0</v>
      </c>
      <c r="Z131" s="41">
        <v>0</v>
      </c>
      <c r="AA131" s="48">
        <v>0</v>
      </c>
      <c r="AB131" s="41">
        <v>15</v>
      </c>
      <c r="AC131" s="41">
        <v>0</v>
      </c>
      <c r="AD131" s="41">
        <v>0</v>
      </c>
      <c r="AE131" s="47">
        <v>8</v>
      </c>
      <c r="AF131" s="41">
        <v>10</v>
      </c>
      <c r="AG131" s="41">
        <v>0</v>
      </c>
      <c r="AH131" s="41">
        <v>0</v>
      </c>
      <c r="AI131" s="41">
        <v>0</v>
      </c>
      <c r="AJ131" s="47">
        <v>0</v>
      </c>
      <c r="AK131" s="12">
        <f t="shared" si="65"/>
        <v>62</v>
      </c>
      <c r="AL131" s="20"/>
      <c r="AM131" s="13">
        <f t="shared" si="66"/>
        <v>0</v>
      </c>
      <c r="AN131" s="14">
        <f t="shared" si="34"/>
        <v>0</v>
      </c>
      <c r="AO131" s="14">
        <f t="shared" si="35"/>
        <v>0</v>
      </c>
      <c r="AP131" s="14">
        <f t="shared" si="36"/>
        <v>0</v>
      </c>
      <c r="AQ131" s="14">
        <f t="shared" si="37"/>
        <v>0</v>
      </c>
      <c r="AR131" s="14">
        <f t="shared" si="38"/>
        <v>0</v>
      </c>
      <c r="AS131" s="14">
        <f t="shared" si="39"/>
        <v>0</v>
      </c>
      <c r="AT131" s="14">
        <f t="shared" si="40"/>
        <v>0</v>
      </c>
      <c r="AU131" s="14">
        <f t="shared" si="41"/>
        <v>0</v>
      </c>
      <c r="AV131" s="14">
        <f t="shared" si="42"/>
        <v>0</v>
      </c>
      <c r="AW131" s="14">
        <f t="shared" si="43"/>
        <v>0</v>
      </c>
      <c r="AX131" s="14">
        <f t="shared" si="44"/>
        <v>0</v>
      </c>
      <c r="AY131" s="14">
        <f t="shared" si="45"/>
        <v>0</v>
      </c>
      <c r="AZ131" s="14">
        <f t="shared" si="46"/>
        <v>0</v>
      </c>
      <c r="BA131" s="14">
        <f t="shared" si="47"/>
        <v>0</v>
      </c>
      <c r="BB131" s="14">
        <f t="shared" si="48"/>
        <v>0</v>
      </c>
      <c r="BC131" s="14">
        <f t="shared" si="49"/>
        <v>0</v>
      </c>
      <c r="BD131" s="14">
        <f t="shared" si="50"/>
        <v>0</v>
      </c>
      <c r="BE131" s="14">
        <f t="shared" si="51"/>
        <v>0</v>
      </c>
      <c r="BF131" s="14">
        <f t="shared" si="52"/>
        <v>0</v>
      </c>
      <c r="BG131" s="14">
        <f t="shared" si="53"/>
        <v>0</v>
      </c>
      <c r="BH131" s="14">
        <f t="shared" si="54"/>
        <v>0</v>
      </c>
      <c r="BI131" s="14">
        <f t="shared" si="55"/>
        <v>0</v>
      </c>
      <c r="BJ131" s="14">
        <f t="shared" si="56"/>
        <v>0</v>
      </c>
      <c r="BK131" s="14">
        <f t="shared" si="57"/>
        <v>0</v>
      </c>
      <c r="BL131" s="14">
        <f t="shared" si="58"/>
        <v>0</v>
      </c>
      <c r="BM131" s="14">
        <f t="shared" si="59"/>
        <v>0</v>
      </c>
      <c r="BN131" s="14">
        <f t="shared" si="60"/>
        <v>0</v>
      </c>
      <c r="BO131" s="14">
        <f t="shared" si="61"/>
        <v>0</v>
      </c>
      <c r="BP131" s="14">
        <f t="shared" si="62"/>
        <v>0</v>
      </c>
      <c r="BQ131" s="14">
        <f t="shared" si="63"/>
        <v>0</v>
      </c>
      <c r="BR131" s="14">
        <f t="shared" si="64"/>
        <v>0</v>
      </c>
      <c r="BS131" s="14">
        <f t="shared" si="64"/>
        <v>0</v>
      </c>
    </row>
    <row r="132" spans="1:71" s="2" customFormat="1" ht="81" customHeight="1" x14ac:dyDescent="0.25">
      <c r="A132" s="11">
        <v>128</v>
      </c>
      <c r="B132" s="31" t="s">
        <v>152</v>
      </c>
      <c r="C132" s="37"/>
      <c r="D132" s="19" t="s">
        <v>70</v>
      </c>
      <c r="E132" s="41">
        <v>0</v>
      </c>
      <c r="F132" s="41">
        <v>0</v>
      </c>
      <c r="G132" s="41">
        <v>5</v>
      </c>
      <c r="H132" s="41">
        <v>0</v>
      </c>
      <c r="I132" s="41">
        <v>0</v>
      </c>
      <c r="J132" s="41">
        <v>0</v>
      </c>
      <c r="K132" s="41">
        <v>0</v>
      </c>
      <c r="L132" s="41">
        <v>12</v>
      </c>
      <c r="M132" s="41">
        <v>0</v>
      </c>
      <c r="N132" s="41">
        <v>0</v>
      </c>
      <c r="O132" s="41">
        <v>0</v>
      </c>
      <c r="P132" s="41">
        <v>2</v>
      </c>
      <c r="Q132" s="47">
        <v>5</v>
      </c>
      <c r="R132" s="41">
        <v>0</v>
      </c>
      <c r="S132" s="41">
        <v>70</v>
      </c>
      <c r="T132" s="41">
        <v>0</v>
      </c>
      <c r="U132" s="41">
        <v>0</v>
      </c>
      <c r="V132" s="41">
        <v>30</v>
      </c>
      <c r="W132" s="41">
        <v>0</v>
      </c>
      <c r="X132" s="41">
        <v>0</v>
      </c>
      <c r="Y132" s="41">
        <v>70</v>
      </c>
      <c r="Z132" s="41">
        <v>0</v>
      </c>
      <c r="AA132" s="48">
        <v>0</v>
      </c>
      <c r="AB132" s="41">
        <v>0</v>
      </c>
      <c r="AC132" s="41">
        <v>0</v>
      </c>
      <c r="AD132" s="41">
        <v>5</v>
      </c>
      <c r="AE132" s="47">
        <v>0</v>
      </c>
      <c r="AF132" s="41">
        <v>5</v>
      </c>
      <c r="AG132" s="41">
        <v>0</v>
      </c>
      <c r="AH132" s="41">
        <v>0</v>
      </c>
      <c r="AI132" s="41">
        <v>0</v>
      </c>
      <c r="AJ132" s="47">
        <v>0</v>
      </c>
      <c r="AK132" s="12">
        <f t="shared" si="65"/>
        <v>204</v>
      </c>
      <c r="AL132" s="21"/>
      <c r="AM132" s="13">
        <f t="shared" si="66"/>
        <v>0</v>
      </c>
      <c r="AN132" s="14">
        <f t="shared" si="34"/>
        <v>0</v>
      </c>
      <c r="AO132" s="14">
        <f t="shared" si="35"/>
        <v>0</v>
      </c>
      <c r="AP132" s="14">
        <f t="shared" si="36"/>
        <v>0</v>
      </c>
      <c r="AQ132" s="14">
        <f t="shared" si="37"/>
        <v>0</v>
      </c>
      <c r="AR132" s="14">
        <f t="shared" si="38"/>
        <v>0</v>
      </c>
      <c r="AS132" s="14">
        <f t="shared" si="39"/>
        <v>0</v>
      </c>
      <c r="AT132" s="14">
        <f t="shared" si="40"/>
        <v>0</v>
      </c>
      <c r="AU132" s="14">
        <f t="shared" si="41"/>
        <v>0</v>
      </c>
      <c r="AV132" s="14">
        <f t="shared" si="42"/>
        <v>0</v>
      </c>
      <c r="AW132" s="14">
        <f t="shared" si="43"/>
        <v>0</v>
      </c>
      <c r="AX132" s="14">
        <f t="shared" si="44"/>
        <v>0</v>
      </c>
      <c r="AY132" s="14">
        <f t="shared" si="45"/>
        <v>0</v>
      </c>
      <c r="AZ132" s="14">
        <f t="shared" si="46"/>
        <v>0</v>
      </c>
      <c r="BA132" s="14">
        <f t="shared" si="47"/>
        <v>0</v>
      </c>
      <c r="BB132" s="14">
        <f t="shared" si="48"/>
        <v>0</v>
      </c>
      <c r="BC132" s="14">
        <f t="shared" si="49"/>
        <v>0</v>
      </c>
      <c r="BD132" s="14">
        <f t="shared" si="50"/>
        <v>0</v>
      </c>
      <c r="BE132" s="14">
        <f t="shared" si="51"/>
        <v>0</v>
      </c>
      <c r="BF132" s="14">
        <f t="shared" si="52"/>
        <v>0</v>
      </c>
      <c r="BG132" s="14">
        <f t="shared" si="53"/>
        <v>0</v>
      </c>
      <c r="BH132" s="14">
        <f t="shared" si="54"/>
        <v>0</v>
      </c>
      <c r="BI132" s="14">
        <f t="shared" si="55"/>
        <v>0</v>
      </c>
      <c r="BJ132" s="14">
        <f t="shared" si="56"/>
        <v>0</v>
      </c>
      <c r="BK132" s="14">
        <f t="shared" si="57"/>
        <v>0</v>
      </c>
      <c r="BL132" s="14">
        <f t="shared" si="58"/>
        <v>0</v>
      </c>
      <c r="BM132" s="14">
        <f t="shared" si="59"/>
        <v>0</v>
      </c>
      <c r="BN132" s="14">
        <f t="shared" si="60"/>
        <v>0</v>
      </c>
      <c r="BO132" s="14">
        <f t="shared" si="61"/>
        <v>0</v>
      </c>
      <c r="BP132" s="14">
        <f t="shared" si="62"/>
        <v>0</v>
      </c>
      <c r="BQ132" s="14">
        <f t="shared" si="63"/>
        <v>0</v>
      </c>
      <c r="BR132" s="14">
        <f t="shared" si="64"/>
        <v>0</v>
      </c>
      <c r="BS132" s="14">
        <f t="shared" si="64"/>
        <v>0</v>
      </c>
    </row>
    <row r="133" spans="1:71" s="2" customFormat="1" ht="69.75" customHeight="1" x14ac:dyDescent="0.25">
      <c r="A133" s="10">
        <v>129</v>
      </c>
      <c r="B133" s="31" t="s">
        <v>153</v>
      </c>
      <c r="C133" s="37"/>
      <c r="D133" s="19" t="s">
        <v>70</v>
      </c>
      <c r="E133" s="41">
        <v>10</v>
      </c>
      <c r="F133" s="41">
        <v>0</v>
      </c>
      <c r="G133" s="41">
        <v>5</v>
      </c>
      <c r="H133" s="41">
        <v>0</v>
      </c>
      <c r="I133" s="41">
        <v>0</v>
      </c>
      <c r="J133" s="41">
        <v>0</v>
      </c>
      <c r="K133" s="41">
        <v>0</v>
      </c>
      <c r="L133" s="41">
        <v>0</v>
      </c>
      <c r="M133" s="41">
        <v>0</v>
      </c>
      <c r="N133" s="41">
        <v>0</v>
      </c>
      <c r="O133" s="41">
        <v>0</v>
      </c>
      <c r="P133" s="41">
        <v>2</v>
      </c>
      <c r="Q133" s="47">
        <v>5</v>
      </c>
      <c r="R133" s="41">
        <v>0</v>
      </c>
      <c r="S133" s="41">
        <v>0</v>
      </c>
      <c r="T133" s="41">
        <v>0</v>
      </c>
      <c r="U133" s="41">
        <v>0</v>
      </c>
      <c r="V133" s="41">
        <v>0</v>
      </c>
      <c r="W133" s="41">
        <v>0</v>
      </c>
      <c r="X133" s="41">
        <v>0</v>
      </c>
      <c r="Y133" s="41">
        <v>60</v>
      </c>
      <c r="Z133" s="41">
        <v>0</v>
      </c>
      <c r="AA133" s="48">
        <v>0</v>
      </c>
      <c r="AB133" s="41">
        <v>0</v>
      </c>
      <c r="AC133" s="41">
        <v>0</v>
      </c>
      <c r="AD133" s="41">
        <v>0</v>
      </c>
      <c r="AE133" s="47">
        <v>10</v>
      </c>
      <c r="AF133" s="41">
        <v>5</v>
      </c>
      <c r="AG133" s="41">
        <v>0</v>
      </c>
      <c r="AH133" s="41">
        <v>0</v>
      </c>
      <c r="AI133" s="41">
        <v>200</v>
      </c>
      <c r="AJ133" s="47">
        <v>100</v>
      </c>
      <c r="AK133" s="12">
        <f t="shared" si="65"/>
        <v>397</v>
      </c>
      <c r="AL133" s="20"/>
      <c r="AM133" s="13">
        <f t="shared" si="66"/>
        <v>0</v>
      </c>
      <c r="AN133" s="14">
        <f t="shared" ref="AN133:AN196" si="67">PRODUCT(E133*$AL133)</f>
        <v>0</v>
      </c>
      <c r="AO133" s="14">
        <f t="shared" ref="AO133:AO196" si="68">PRODUCT(F133*$AL133)</f>
        <v>0</v>
      </c>
      <c r="AP133" s="14">
        <f t="shared" ref="AP133:AP196" si="69">PRODUCT(G133*$AL133)</f>
        <v>0</v>
      </c>
      <c r="AQ133" s="14">
        <f t="shared" ref="AQ133:AQ196" si="70">PRODUCT(H133*$AL133)</f>
        <v>0</v>
      </c>
      <c r="AR133" s="14">
        <f t="shared" ref="AR133:AR196" si="71">PRODUCT(I133*$AL133)</f>
        <v>0</v>
      </c>
      <c r="AS133" s="14">
        <f t="shared" ref="AS133:AS196" si="72">PRODUCT(J133*$AL133)</f>
        <v>0</v>
      </c>
      <c r="AT133" s="14">
        <f t="shared" ref="AT133:AT196" si="73">PRODUCT(K133*$AL133)</f>
        <v>0</v>
      </c>
      <c r="AU133" s="14">
        <f t="shared" ref="AU133:AU196" si="74">PRODUCT(L133*$AL133)</f>
        <v>0</v>
      </c>
      <c r="AV133" s="14">
        <f t="shared" ref="AV133:AV196" si="75">PRODUCT(M133*$AL133)</f>
        <v>0</v>
      </c>
      <c r="AW133" s="14">
        <f t="shared" ref="AW133:AW196" si="76">PRODUCT(N133*$AL133)</f>
        <v>0</v>
      </c>
      <c r="AX133" s="14">
        <f t="shared" ref="AX133:AX196" si="77">PRODUCT(O133*$AL133)</f>
        <v>0</v>
      </c>
      <c r="AY133" s="14">
        <f t="shared" ref="AY133:AY196" si="78">PRODUCT(P133*$AL133)</f>
        <v>0</v>
      </c>
      <c r="AZ133" s="14">
        <f t="shared" ref="AZ133:AZ196" si="79">PRODUCT(Q133*$AL133)</f>
        <v>0</v>
      </c>
      <c r="BA133" s="14">
        <f t="shared" ref="BA133:BA196" si="80">PRODUCT(R133*$AL133)</f>
        <v>0</v>
      </c>
      <c r="BB133" s="14">
        <f t="shared" ref="BB133:BB196" si="81">PRODUCT(S133*$AL133)</f>
        <v>0</v>
      </c>
      <c r="BC133" s="14">
        <f t="shared" ref="BC133:BC196" si="82">PRODUCT(T133*$AL133)</f>
        <v>0</v>
      </c>
      <c r="BD133" s="14">
        <f t="shared" ref="BD133:BD196" si="83">PRODUCT(U133*$AL133)</f>
        <v>0</v>
      </c>
      <c r="BE133" s="14">
        <f t="shared" ref="BE133:BE196" si="84">PRODUCT(V133*$AL133)</f>
        <v>0</v>
      </c>
      <c r="BF133" s="14">
        <f t="shared" ref="BF133:BF196" si="85">PRODUCT(W133*$AL133)</f>
        <v>0</v>
      </c>
      <c r="BG133" s="14">
        <f t="shared" ref="BG133:BG196" si="86">PRODUCT(X133*$AL133)</f>
        <v>0</v>
      </c>
      <c r="BH133" s="14">
        <f t="shared" ref="BH133:BH196" si="87">PRODUCT(Y133*$AL133)</f>
        <v>0</v>
      </c>
      <c r="BI133" s="14">
        <f t="shared" ref="BI133:BI196" si="88">PRODUCT(Z133*$AL133)</f>
        <v>0</v>
      </c>
      <c r="BJ133" s="14">
        <f t="shared" ref="BJ133:BJ196" si="89">PRODUCT(AA133*$AL133)</f>
        <v>0</v>
      </c>
      <c r="BK133" s="14">
        <f t="shared" ref="BK133:BK196" si="90">PRODUCT(AB133*$AL133)</f>
        <v>0</v>
      </c>
      <c r="BL133" s="14">
        <f t="shared" ref="BL133:BL196" si="91">PRODUCT(AC133*$AL133)</f>
        <v>0</v>
      </c>
      <c r="BM133" s="14">
        <f t="shared" ref="BM133:BM196" si="92">PRODUCT(AD133*$AL133)</f>
        <v>0</v>
      </c>
      <c r="BN133" s="14">
        <f t="shared" ref="BN133:BN196" si="93">PRODUCT(AE133*$AL133)</f>
        <v>0</v>
      </c>
      <c r="BO133" s="14">
        <f t="shared" ref="BO133:BO196" si="94">PRODUCT(AF133*$AL133)</f>
        <v>0</v>
      </c>
      <c r="BP133" s="14">
        <f t="shared" ref="BP133:BP196" si="95">PRODUCT(AG133*$AL133)</f>
        <v>0</v>
      </c>
      <c r="BQ133" s="14">
        <f t="shared" ref="BQ133:BQ196" si="96">PRODUCT(AH133*$AL133)</f>
        <v>0</v>
      </c>
      <c r="BR133" s="14">
        <f t="shared" ref="BR133:BS196" si="97">PRODUCT(AI133*$AL133)</f>
        <v>0</v>
      </c>
      <c r="BS133" s="14">
        <f t="shared" si="97"/>
        <v>0</v>
      </c>
    </row>
    <row r="134" spans="1:71" s="2" customFormat="1" ht="91.5" customHeight="1" x14ac:dyDescent="0.25">
      <c r="A134" s="11">
        <v>130</v>
      </c>
      <c r="B134" s="31" t="s">
        <v>154</v>
      </c>
      <c r="C134" s="37"/>
      <c r="D134" s="19" t="s">
        <v>70</v>
      </c>
      <c r="E134" s="41">
        <v>0</v>
      </c>
      <c r="F134" s="41">
        <v>0</v>
      </c>
      <c r="G134" s="41">
        <v>5</v>
      </c>
      <c r="H134" s="41">
        <v>0</v>
      </c>
      <c r="I134" s="41">
        <v>0</v>
      </c>
      <c r="J134" s="41">
        <v>0</v>
      </c>
      <c r="K134" s="41">
        <v>140</v>
      </c>
      <c r="L134" s="41">
        <v>0</v>
      </c>
      <c r="M134" s="41">
        <v>0</v>
      </c>
      <c r="N134" s="41">
        <v>0</v>
      </c>
      <c r="O134" s="41">
        <v>0</v>
      </c>
      <c r="P134" s="41">
        <v>2</v>
      </c>
      <c r="Q134" s="47">
        <v>0</v>
      </c>
      <c r="R134" s="41">
        <v>0</v>
      </c>
      <c r="S134" s="41">
        <v>0</v>
      </c>
      <c r="T134" s="41">
        <v>20</v>
      </c>
      <c r="U134" s="41">
        <v>0</v>
      </c>
      <c r="V134" s="41">
        <v>0</v>
      </c>
      <c r="W134" s="41">
        <v>0</v>
      </c>
      <c r="X134" s="41">
        <v>6</v>
      </c>
      <c r="Y134" s="41">
        <v>0</v>
      </c>
      <c r="Z134" s="41">
        <v>500</v>
      </c>
      <c r="AA134" s="48">
        <v>20</v>
      </c>
      <c r="AB134" s="41">
        <v>0</v>
      </c>
      <c r="AC134" s="41">
        <v>0</v>
      </c>
      <c r="AD134" s="41">
        <v>0</v>
      </c>
      <c r="AE134" s="47">
        <v>10</v>
      </c>
      <c r="AF134" s="41">
        <v>5</v>
      </c>
      <c r="AG134" s="41">
        <v>0</v>
      </c>
      <c r="AH134" s="41">
        <v>0</v>
      </c>
      <c r="AI134" s="41">
        <v>0</v>
      </c>
      <c r="AJ134" s="47">
        <v>0</v>
      </c>
      <c r="AK134" s="12">
        <f t="shared" ref="AK134:AK197" si="98">SUM(E134:AJ134)</f>
        <v>708</v>
      </c>
      <c r="AL134" s="21"/>
      <c r="AM134" s="13">
        <f t="shared" si="66"/>
        <v>0</v>
      </c>
      <c r="AN134" s="14">
        <f t="shared" si="67"/>
        <v>0</v>
      </c>
      <c r="AO134" s="14">
        <f t="shared" si="68"/>
        <v>0</v>
      </c>
      <c r="AP134" s="14">
        <f t="shared" si="69"/>
        <v>0</v>
      </c>
      <c r="AQ134" s="14">
        <f t="shared" si="70"/>
        <v>0</v>
      </c>
      <c r="AR134" s="14">
        <f t="shared" si="71"/>
        <v>0</v>
      </c>
      <c r="AS134" s="14">
        <f t="shared" si="72"/>
        <v>0</v>
      </c>
      <c r="AT134" s="14">
        <f t="shared" si="73"/>
        <v>0</v>
      </c>
      <c r="AU134" s="14">
        <f t="shared" si="74"/>
        <v>0</v>
      </c>
      <c r="AV134" s="14">
        <f t="shared" si="75"/>
        <v>0</v>
      </c>
      <c r="AW134" s="14">
        <f t="shared" si="76"/>
        <v>0</v>
      </c>
      <c r="AX134" s="14">
        <f t="shared" si="77"/>
        <v>0</v>
      </c>
      <c r="AY134" s="14">
        <f t="shared" si="78"/>
        <v>0</v>
      </c>
      <c r="AZ134" s="14">
        <f t="shared" si="79"/>
        <v>0</v>
      </c>
      <c r="BA134" s="14">
        <f t="shared" si="80"/>
        <v>0</v>
      </c>
      <c r="BB134" s="14">
        <f t="shared" si="81"/>
        <v>0</v>
      </c>
      <c r="BC134" s="14">
        <f t="shared" si="82"/>
        <v>0</v>
      </c>
      <c r="BD134" s="14">
        <f t="shared" si="83"/>
        <v>0</v>
      </c>
      <c r="BE134" s="14">
        <f t="shared" si="84"/>
        <v>0</v>
      </c>
      <c r="BF134" s="14">
        <f t="shared" si="85"/>
        <v>0</v>
      </c>
      <c r="BG134" s="14">
        <f t="shared" si="86"/>
        <v>0</v>
      </c>
      <c r="BH134" s="14">
        <f t="shared" si="87"/>
        <v>0</v>
      </c>
      <c r="BI134" s="14">
        <f t="shared" si="88"/>
        <v>0</v>
      </c>
      <c r="BJ134" s="14">
        <f t="shared" si="89"/>
        <v>0</v>
      </c>
      <c r="BK134" s="14">
        <f t="shared" si="90"/>
        <v>0</v>
      </c>
      <c r="BL134" s="14">
        <f t="shared" si="91"/>
        <v>0</v>
      </c>
      <c r="BM134" s="14">
        <f t="shared" si="92"/>
        <v>0</v>
      </c>
      <c r="BN134" s="14">
        <f t="shared" si="93"/>
        <v>0</v>
      </c>
      <c r="BO134" s="14">
        <f t="shared" si="94"/>
        <v>0</v>
      </c>
      <c r="BP134" s="14">
        <f t="shared" si="95"/>
        <v>0</v>
      </c>
      <c r="BQ134" s="14">
        <f t="shared" si="96"/>
        <v>0</v>
      </c>
      <c r="BR134" s="14">
        <f t="shared" si="97"/>
        <v>0</v>
      </c>
      <c r="BS134" s="14">
        <f t="shared" si="97"/>
        <v>0</v>
      </c>
    </row>
    <row r="135" spans="1:71" s="2" customFormat="1" ht="92.25" customHeight="1" x14ac:dyDescent="0.25">
      <c r="A135" s="10">
        <v>131</v>
      </c>
      <c r="B135" s="31" t="s">
        <v>155</v>
      </c>
      <c r="C135" s="37"/>
      <c r="D135" s="19" t="s">
        <v>70</v>
      </c>
      <c r="E135" s="41">
        <v>20</v>
      </c>
      <c r="F135" s="41">
        <v>0</v>
      </c>
      <c r="G135" s="41">
        <v>2</v>
      </c>
      <c r="H135" s="41">
        <v>0</v>
      </c>
      <c r="I135" s="41">
        <v>10</v>
      </c>
      <c r="J135" s="41">
        <v>0</v>
      </c>
      <c r="K135" s="41">
        <v>0</v>
      </c>
      <c r="L135" s="41">
        <v>0</v>
      </c>
      <c r="M135" s="41">
        <v>0</v>
      </c>
      <c r="N135" s="41">
        <v>0</v>
      </c>
      <c r="O135" s="41">
        <v>0</v>
      </c>
      <c r="P135" s="41">
        <v>2</v>
      </c>
      <c r="Q135" s="47">
        <v>5</v>
      </c>
      <c r="R135" s="41">
        <v>0</v>
      </c>
      <c r="S135" s="41">
        <v>0</v>
      </c>
      <c r="T135" s="41">
        <v>0</v>
      </c>
      <c r="U135" s="41">
        <v>0</v>
      </c>
      <c r="V135" s="41">
        <v>0</v>
      </c>
      <c r="W135" s="41">
        <v>0</v>
      </c>
      <c r="X135" s="41">
        <v>0</v>
      </c>
      <c r="Y135" s="41">
        <v>0</v>
      </c>
      <c r="Z135" s="41">
        <v>0</v>
      </c>
      <c r="AA135" s="48">
        <v>0</v>
      </c>
      <c r="AB135" s="41">
        <v>15</v>
      </c>
      <c r="AC135" s="41">
        <v>0</v>
      </c>
      <c r="AD135" s="41">
        <v>0</v>
      </c>
      <c r="AE135" s="47">
        <v>111</v>
      </c>
      <c r="AF135" s="41">
        <v>10</v>
      </c>
      <c r="AG135" s="41">
        <v>6</v>
      </c>
      <c r="AH135" s="41">
        <v>0</v>
      </c>
      <c r="AI135" s="41">
        <v>0</v>
      </c>
      <c r="AJ135" s="47">
        <v>0</v>
      </c>
      <c r="AK135" s="12">
        <f t="shared" si="98"/>
        <v>181</v>
      </c>
      <c r="AL135" s="20"/>
      <c r="AM135" s="13">
        <f t="shared" si="66"/>
        <v>0</v>
      </c>
      <c r="AN135" s="14">
        <f t="shared" si="67"/>
        <v>0</v>
      </c>
      <c r="AO135" s="14">
        <f t="shared" si="68"/>
        <v>0</v>
      </c>
      <c r="AP135" s="14">
        <f t="shared" si="69"/>
        <v>0</v>
      </c>
      <c r="AQ135" s="14">
        <f t="shared" si="70"/>
        <v>0</v>
      </c>
      <c r="AR135" s="14">
        <f t="shared" si="71"/>
        <v>0</v>
      </c>
      <c r="AS135" s="14">
        <f t="shared" si="72"/>
        <v>0</v>
      </c>
      <c r="AT135" s="14">
        <f t="shared" si="73"/>
        <v>0</v>
      </c>
      <c r="AU135" s="14">
        <f t="shared" si="74"/>
        <v>0</v>
      </c>
      <c r="AV135" s="14">
        <f t="shared" si="75"/>
        <v>0</v>
      </c>
      <c r="AW135" s="14">
        <f t="shared" si="76"/>
        <v>0</v>
      </c>
      <c r="AX135" s="14">
        <f t="shared" si="77"/>
        <v>0</v>
      </c>
      <c r="AY135" s="14">
        <f t="shared" si="78"/>
        <v>0</v>
      </c>
      <c r="AZ135" s="14">
        <f t="shared" si="79"/>
        <v>0</v>
      </c>
      <c r="BA135" s="14">
        <f t="shared" si="80"/>
        <v>0</v>
      </c>
      <c r="BB135" s="14">
        <f t="shared" si="81"/>
        <v>0</v>
      </c>
      <c r="BC135" s="14">
        <f t="shared" si="82"/>
        <v>0</v>
      </c>
      <c r="BD135" s="14">
        <f t="shared" si="83"/>
        <v>0</v>
      </c>
      <c r="BE135" s="14">
        <f t="shared" si="84"/>
        <v>0</v>
      </c>
      <c r="BF135" s="14">
        <f t="shared" si="85"/>
        <v>0</v>
      </c>
      <c r="BG135" s="14">
        <f t="shared" si="86"/>
        <v>0</v>
      </c>
      <c r="BH135" s="14">
        <f t="shared" si="87"/>
        <v>0</v>
      </c>
      <c r="BI135" s="14">
        <f t="shared" si="88"/>
        <v>0</v>
      </c>
      <c r="BJ135" s="14">
        <f t="shared" si="89"/>
        <v>0</v>
      </c>
      <c r="BK135" s="14">
        <f t="shared" si="90"/>
        <v>0</v>
      </c>
      <c r="BL135" s="14">
        <f t="shared" si="91"/>
        <v>0</v>
      </c>
      <c r="BM135" s="14">
        <f t="shared" si="92"/>
        <v>0</v>
      </c>
      <c r="BN135" s="14">
        <f t="shared" si="93"/>
        <v>0</v>
      </c>
      <c r="BO135" s="14">
        <f t="shared" si="94"/>
        <v>0</v>
      </c>
      <c r="BP135" s="14">
        <f t="shared" si="95"/>
        <v>0</v>
      </c>
      <c r="BQ135" s="14">
        <f t="shared" si="96"/>
        <v>0</v>
      </c>
      <c r="BR135" s="14">
        <f t="shared" si="97"/>
        <v>0</v>
      </c>
      <c r="BS135" s="14">
        <f t="shared" si="97"/>
        <v>0</v>
      </c>
    </row>
    <row r="136" spans="1:71" s="2" customFormat="1" ht="91.5" customHeight="1" x14ac:dyDescent="0.25">
      <c r="A136" s="11">
        <v>132</v>
      </c>
      <c r="B136" s="31" t="s">
        <v>156</v>
      </c>
      <c r="C136" s="37"/>
      <c r="D136" s="19" t="s">
        <v>70</v>
      </c>
      <c r="E136" s="41">
        <v>0</v>
      </c>
      <c r="F136" s="41">
        <v>0</v>
      </c>
      <c r="G136" s="41">
        <v>2</v>
      </c>
      <c r="H136" s="41">
        <v>0</v>
      </c>
      <c r="I136" s="41">
        <v>0</v>
      </c>
      <c r="J136" s="41">
        <v>0</v>
      </c>
      <c r="K136" s="41">
        <v>0</v>
      </c>
      <c r="L136" s="41">
        <v>40</v>
      </c>
      <c r="M136" s="41">
        <v>0</v>
      </c>
      <c r="N136" s="41">
        <v>15</v>
      </c>
      <c r="O136" s="41">
        <v>0</v>
      </c>
      <c r="P136" s="41">
        <v>0</v>
      </c>
      <c r="Q136" s="47">
        <v>2</v>
      </c>
      <c r="R136" s="41">
        <v>0</v>
      </c>
      <c r="S136" s="41">
        <v>0</v>
      </c>
      <c r="T136" s="41">
        <v>0</v>
      </c>
      <c r="U136" s="41">
        <v>0</v>
      </c>
      <c r="V136" s="41">
        <v>0</v>
      </c>
      <c r="W136" s="41">
        <v>0</v>
      </c>
      <c r="X136" s="41">
        <v>60</v>
      </c>
      <c r="Y136" s="41">
        <v>0</v>
      </c>
      <c r="Z136" s="41">
        <v>80</v>
      </c>
      <c r="AA136" s="48">
        <v>0</v>
      </c>
      <c r="AB136" s="41">
        <v>0</v>
      </c>
      <c r="AC136" s="41">
        <v>0</v>
      </c>
      <c r="AD136" s="41">
        <v>10</v>
      </c>
      <c r="AE136" s="47">
        <v>12</v>
      </c>
      <c r="AF136" s="41">
        <v>0</v>
      </c>
      <c r="AG136" s="41">
        <v>12</v>
      </c>
      <c r="AH136" s="41">
        <v>0</v>
      </c>
      <c r="AI136" s="41">
        <v>0</v>
      </c>
      <c r="AJ136" s="47">
        <v>0</v>
      </c>
      <c r="AK136" s="12">
        <f t="shared" si="98"/>
        <v>233</v>
      </c>
      <c r="AL136" s="21"/>
      <c r="AM136" s="13">
        <f t="shared" si="66"/>
        <v>0</v>
      </c>
      <c r="AN136" s="14">
        <f t="shared" si="67"/>
        <v>0</v>
      </c>
      <c r="AO136" s="14">
        <f t="shared" si="68"/>
        <v>0</v>
      </c>
      <c r="AP136" s="14">
        <f t="shared" si="69"/>
        <v>0</v>
      </c>
      <c r="AQ136" s="14">
        <f t="shared" si="70"/>
        <v>0</v>
      </c>
      <c r="AR136" s="14">
        <f t="shared" si="71"/>
        <v>0</v>
      </c>
      <c r="AS136" s="14">
        <f t="shared" si="72"/>
        <v>0</v>
      </c>
      <c r="AT136" s="14">
        <f t="shared" si="73"/>
        <v>0</v>
      </c>
      <c r="AU136" s="14">
        <f t="shared" si="74"/>
        <v>0</v>
      </c>
      <c r="AV136" s="14">
        <f t="shared" si="75"/>
        <v>0</v>
      </c>
      <c r="AW136" s="14">
        <f t="shared" si="76"/>
        <v>0</v>
      </c>
      <c r="AX136" s="14">
        <f t="shared" si="77"/>
        <v>0</v>
      </c>
      <c r="AY136" s="14">
        <f t="shared" si="78"/>
        <v>0</v>
      </c>
      <c r="AZ136" s="14">
        <f t="shared" si="79"/>
        <v>0</v>
      </c>
      <c r="BA136" s="14">
        <f t="shared" si="80"/>
        <v>0</v>
      </c>
      <c r="BB136" s="14">
        <f t="shared" si="81"/>
        <v>0</v>
      </c>
      <c r="BC136" s="14">
        <f t="shared" si="82"/>
        <v>0</v>
      </c>
      <c r="BD136" s="14">
        <f t="shared" si="83"/>
        <v>0</v>
      </c>
      <c r="BE136" s="14">
        <f t="shared" si="84"/>
        <v>0</v>
      </c>
      <c r="BF136" s="14">
        <f t="shared" si="85"/>
        <v>0</v>
      </c>
      <c r="BG136" s="14">
        <f t="shared" si="86"/>
        <v>0</v>
      </c>
      <c r="BH136" s="14">
        <f t="shared" si="87"/>
        <v>0</v>
      </c>
      <c r="BI136" s="14">
        <f t="shared" si="88"/>
        <v>0</v>
      </c>
      <c r="BJ136" s="14">
        <f t="shared" si="89"/>
        <v>0</v>
      </c>
      <c r="BK136" s="14">
        <f t="shared" si="90"/>
        <v>0</v>
      </c>
      <c r="BL136" s="14">
        <f t="shared" si="91"/>
        <v>0</v>
      </c>
      <c r="BM136" s="14">
        <f t="shared" si="92"/>
        <v>0</v>
      </c>
      <c r="BN136" s="14">
        <f t="shared" si="93"/>
        <v>0</v>
      </c>
      <c r="BO136" s="14">
        <f t="shared" si="94"/>
        <v>0</v>
      </c>
      <c r="BP136" s="14">
        <f t="shared" si="95"/>
        <v>0</v>
      </c>
      <c r="BQ136" s="14">
        <f t="shared" si="96"/>
        <v>0</v>
      </c>
      <c r="BR136" s="14">
        <f t="shared" si="97"/>
        <v>0</v>
      </c>
      <c r="BS136" s="14">
        <f t="shared" si="97"/>
        <v>0</v>
      </c>
    </row>
    <row r="137" spans="1:71" s="2" customFormat="1" ht="102.75" customHeight="1" x14ac:dyDescent="0.25">
      <c r="A137" s="10">
        <v>133</v>
      </c>
      <c r="B137" s="31" t="s">
        <v>157</v>
      </c>
      <c r="C137" s="37"/>
      <c r="D137" s="19" t="s">
        <v>70</v>
      </c>
      <c r="E137" s="41">
        <v>10</v>
      </c>
      <c r="F137" s="41">
        <v>0</v>
      </c>
      <c r="G137" s="41">
        <v>5</v>
      </c>
      <c r="H137" s="41">
        <v>0</v>
      </c>
      <c r="I137" s="41">
        <v>4</v>
      </c>
      <c r="J137" s="41">
        <v>0</v>
      </c>
      <c r="K137" s="41">
        <v>0</v>
      </c>
      <c r="L137" s="41">
        <v>0</v>
      </c>
      <c r="M137" s="41">
        <v>0</v>
      </c>
      <c r="N137" s="41">
        <v>0</v>
      </c>
      <c r="O137" s="41">
        <v>40</v>
      </c>
      <c r="P137" s="41">
        <v>0</v>
      </c>
      <c r="Q137" s="47">
        <v>0</v>
      </c>
      <c r="R137" s="41">
        <v>0</v>
      </c>
      <c r="S137" s="41">
        <v>0</v>
      </c>
      <c r="T137" s="41">
        <v>0</v>
      </c>
      <c r="U137" s="41">
        <v>40</v>
      </c>
      <c r="V137" s="41">
        <v>60</v>
      </c>
      <c r="W137" s="41">
        <v>0</v>
      </c>
      <c r="X137" s="41">
        <v>0</v>
      </c>
      <c r="Y137" s="41">
        <v>0</v>
      </c>
      <c r="Z137" s="41">
        <v>0</v>
      </c>
      <c r="AA137" s="48">
        <v>0</v>
      </c>
      <c r="AB137" s="41">
        <v>3</v>
      </c>
      <c r="AC137" s="41">
        <v>0</v>
      </c>
      <c r="AD137" s="41">
        <v>0</v>
      </c>
      <c r="AE137" s="47">
        <v>61</v>
      </c>
      <c r="AF137" s="41">
        <v>5</v>
      </c>
      <c r="AG137" s="41">
        <v>0</v>
      </c>
      <c r="AH137" s="41">
        <v>0</v>
      </c>
      <c r="AI137" s="41">
        <v>0</v>
      </c>
      <c r="AJ137" s="47">
        <v>80</v>
      </c>
      <c r="AK137" s="12">
        <f t="shared" si="98"/>
        <v>308</v>
      </c>
      <c r="AL137" s="20"/>
      <c r="AM137" s="13">
        <f t="shared" si="66"/>
        <v>0</v>
      </c>
      <c r="AN137" s="14">
        <f t="shared" si="67"/>
        <v>0</v>
      </c>
      <c r="AO137" s="14">
        <f t="shared" si="68"/>
        <v>0</v>
      </c>
      <c r="AP137" s="14">
        <f t="shared" si="69"/>
        <v>0</v>
      </c>
      <c r="AQ137" s="14">
        <f t="shared" si="70"/>
        <v>0</v>
      </c>
      <c r="AR137" s="14">
        <f t="shared" si="71"/>
        <v>0</v>
      </c>
      <c r="AS137" s="14">
        <f t="shared" si="72"/>
        <v>0</v>
      </c>
      <c r="AT137" s="14">
        <f t="shared" si="73"/>
        <v>0</v>
      </c>
      <c r="AU137" s="14">
        <f t="shared" si="74"/>
        <v>0</v>
      </c>
      <c r="AV137" s="14">
        <f t="shared" si="75"/>
        <v>0</v>
      </c>
      <c r="AW137" s="14">
        <f t="shared" si="76"/>
        <v>0</v>
      </c>
      <c r="AX137" s="14">
        <f t="shared" si="77"/>
        <v>0</v>
      </c>
      <c r="AY137" s="14">
        <f t="shared" si="78"/>
        <v>0</v>
      </c>
      <c r="AZ137" s="14">
        <f t="shared" si="79"/>
        <v>0</v>
      </c>
      <c r="BA137" s="14">
        <f t="shared" si="80"/>
        <v>0</v>
      </c>
      <c r="BB137" s="14">
        <f t="shared" si="81"/>
        <v>0</v>
      </c>
      <c r="BC137" s="14">
        <f t="shared" si="82"/>
        <v>0</v>
      </c>
      <c r="BD137" s="14">
        <f t="shared" si="83"/>
        <v>0</v>
      </c>
      <c r="BE137" s="14">
        <f t="shared" si="84"/>
        <v>0</v>
      </c>
      <c r="BF137" s="14">
        <f t="shared" si="85"/>
        <v>0</v>
      </c>
      <c r="BG137" s="14">
        <f t="shared" si="86"/>
        <v>0</v>
      </c>
      <c r="BH137" s="14">
        <f t="shared" si="87"/>
        <v>0</v>
      </c>
      <c r="BI137" s="14">
        <f t="shared" si="88"/>
        <v>0</v>
      </c>
      <c r="BJ137" s="14">
        <f t="shared" si="89"/>
        <v>0</v>
      </c>
      <c r="BK137" s="14">
        <f t="shared" si="90"/>
        <v>0</v>
      </c>
      <c r="BL137" s="14">
        <f t="shared" si="91"/>
        <v>0</v>
      </c>
      <c r="BM137" s="14">
        <f t="shared" si="92"/>
        <v>0</v>
      </c>
      <c r="BN137" s="14">
        <f t="shared" si="93"/>
        <v>0</v>
      </c>
      <c r="BO137" s="14">
        <f t="shared" si="94"/>
        <v>0</v>
      </c>
      <c r="BP137" s="14">
        <f t="shared" si="95"/>
        <v>0</v>
      </c>
      <c r="BQ137" s="14">
        <f t="shared" si="96"/>
        <v>0</v>
      </c>
      <c r="BR137" s="14">
        <f t="shared" si="97"/>
        <v>0</v>
      </c>
      <c r="BS137" s="14">
        <f t="shared" si="97"/>
        <v>0</v>
      </c>
    </row>
    <row r="138" spans="1:71" s="2" customFormat="1" ht="90" customHeight="1" x14ac:dyDescent="0.25">
      <c r="A138" s="11">
        <v>134</v>
      </c>
      <c r="B138" s="31" t="s">
        <v>158</v>
      </c>
      <c r="C138" s="37"/>
      <c r="D138" s="19" t="s">
        <v>70</v>
      </c>
      <c r="E138" s="41">
        <v>0</v>
      </c>
      <c r="F138" s="41">
        <v>0</v>
      </c>
      <c r="G138" s="41">
        <v>4</v>
      </c>
      <c r="H138" s="41">
        <v>0</v>
      </c>
      <c r="I138" s="41">
        <v>4</v>
      </c>
      <c r="J138" s="41">
        <v>20</v>
      </c>
      <c r="K138" s="41">
        <v>0</v>
      </c>
      <c r="L138" s="41">
        <v>0</v>
      </c>
      <c r="M138" s="41">
        <v>0</v>
      </c>
      <c r="N138" s="41">
        <v>0</v>
      </c>
      <c r="O138" s="41">
        <v>0</v>
      </c>
      <c r="P138" s="41">
        <v>0</v>
      </c>
      <c r="Q138" s="47">
        <v>2</v>
      </c>
      <c r="R138" s="41">
        <v>0</v>
      </c>
      <c r="S138" s="41">
        <v>0</v>
      </c>
      <c r="T138" s="41">
        <v>0</v>
      </c>
      <c r="U138" s="41">
        <v>0</v>
      </c>
      <c r="V138" s="41">
        <v>20</v>
      </c>
      <c r="W138" s="41">
        <v>0</v>
      </c>
      <c r="X138" s="41">
        <v>0</v>
      </c>
      <c r="Y138" s="41">
        <v>0</v>
      </c>
      <c r="Z138" s="41">
        <v>0</v>
      </c>
      <c r="AA138" s="48">
        <v>100</v>
      </c>
      <c r="AB138" s="41">
        <v>0</v>
      </c>
      <c r="AC138" s="41">
        <v>30</v>
      </c>
      <c r="AD138" s="41">
        <v>0</v>
      </c>
      <c r="AE138" s="47">
        <v>49</v>
      </c>
      <c r="AF138" s="41">
        <v>5</v>
      </c>
      <c r="AG138" s="41">
        <v>0</v>
      </c>
      <c r="AH138" s="41">
        <v>0</v>
      </c>
      <c r="AI138" s="41">
        <v>0</v>
      </c>
      <c r="AJ138" s="47">
        <v>0</v>
      </c>
      <c r="AK138" s="12">
        <f t="shared" si="98"/>
        <v>234</v>
      </c>
      <c r="AL138" s="21"/>
      <c r="AM138" s="13">
        <f t="shared" si="66"/>
        <v>0</v>
      </c>
      <c r="AN138" s="14">
        <f t="shared" si="67"/>
        <v>0</v>
      </c>
      <c r="AO138" s="14">
        <f t="shared" si="68"/>
        <v>0</v>
      </c>
      <c r="AP138" s="14">
        <f t="shared" si="69"/>
        <v>0</v>
      </c>
      <c r="AQ138" s="14">
        <f t="shared" si="70"/>
        <v>0</v>
      </c>
      <c r="AR138" s="14">
        <f t="shared" si="71"/>
        <v>0</v>
      </c>
      <c r="AS138" s="14">
        <f t="shared" si="72"/>
        <v>0</v>
      </c>
      <c r="AT138" s="14">
        <f t="shared" si="73"/>
        <v>0</v>
      </c>
      <c r="AU138" s="14">
        <f t="shared" si="74"/>
        <v>0</v>
      </c>
      <c r="AV138" s="14">
        <f t="shared" si="75"/>
        <v>0</v>
      </c>
      <c r="AW138" s="14">
        <f t="shared" si="76"/>
        <v>0</v>
      </c>
      <c r="AX138" s="14">
        <f t="shared" si="77"/>
        <v>0</v>
      </c>
      <c r="AY138" s="14">
        <f t="shared" si="78"/>
        <v>0</v>
      </c>
      <c r="AZ138" s="14">
        <f t="shared" si="79"/>
        <v>0</v>
      </c>
      <c r="BA138" s="14">
        <f t="shared" si="80"/>
        <v>0</v>
      </c>
      <c r="BB138" s="14">
        <f t="shared" si="81"/>
        <v>0</v>
      </c>
      <c r="BC138" s="14">
        <f t="shared" si="82"/>
        <v>0</v>
      </c>
      <c r="BD138" s="14">
        <f t="shared" si="83"/>
        <v>0</v>
      </c>
      <c r="BE138" s="14">
        <f t="shared" si="84"/>
        <v>0</v>
      </c>
      <c r="BF138" s="14">
        <f t="shared" si="85"/>
        <v>0</v>
      </c>
      <c r="BG138" s="14">
        <f t="shared" si="86"/>
        <v>0</v>
      </c>
      <c r="BH138" s="14">
        <f t="shared" si="87"/>
        <v>0</v>
      </c>
      <c r="BI138" s="14">
        <f t="shared" si="88"/>
        <v>0</v>
      </c>
      <c r="BJ138" s="14">
        <f t="shared" si="89"/>
        <v>0</v>
      </c>
      <c r="BK138" s="14">
        <f t="shared" si="90"/>
        <v>0</v>
      </c>
      <c r="BL138" s="14">
        <f t="shared" si="91"/>
        <v>0</v>
      </c>
      <c r="BM138" s="14">
        <f t="shared" si="92"/>
        <v>0</v>
      </c>
      <c r="BN138" s="14">
        <f t="shared" si="93"/>
        <v>0</v>
      </c>
      <c r="BO138" s="14">
        <f t="shared" si="94"/>
        <v>0</v>
      </c>
      <c r="BP138" s="14">
        <f t="shared" si="95"/>
        <v>0</v>
      </c>
      <c r="BQ138" s="14">
        <f t="shared" si="96"/>
        <v>0</v>
      </c>
      <c r="BR138" s="14">
        <f t="shared" si="97"/>
        <v>0</v>
      </c>
      <c r="BS138" s="14">
        <f t="shared" si="97"/>
        <v>0</v>
      </c>
    </row>
    <row r="139" spans="1:71" s="2" customFormat="1" ht="90" customHeight="1" x14ac:dyDescent="0.25">
      <c r="A139" s="10">
        <v>135</v>
      </c>
      <c r="B139" s="31" t="s">
        <v>159</v>
      </c>
      <c r="C139" s="37"/>
      <c r="D139" s="19" t="s">
        <v>70</v>
      </c>
      <c r="E139" s="41">
        <v>0</v>
      </c>
      <c r="F139" s="41">
        <v>0</v>
      </c>
      <c r="G139" s="41">
        <v>3</v>
      </c>
      <c r="H139" s="41">
        <v>15</v>
      </c>
      <c r="I139" s="41">
        <v>2</v>
      </c>
      <c r="J139" s="41">
        <v>0</v>
      </c>
      <c r="K139" s="41">
        <v>0</v>
      </c>
      <c r="L139" s="41">
        <v>0</v>
      </c>
      <c r="M139" s="41">
        <v>0</v>
      </c>
      <c r="N139" s="41">
        <v>0</v>
      </c>
      <c r="O139" s="41">
        <v>0</v>
      </c>
      <c r="P139" s="41">
        <v>0</v>
      </c>
      <c r="Q139" s="47">
        <v>2</v>
      </c>
      <c r="R139" s="41">
        <v>0</v>
      </c>
      <c r="S139" s="41">
        <v>40</v>
      </c>
      <c r="T139" s="41">
        <v>160</v>
      </c>
      <c r="U139" s="41">
        <v>0</v>
      </c>
      <c r="V139" s="41">
        <v>0</v>
      </c>
      <c r="W139" s="41">
        <v>70</v>
      </c>
      <c r="X139" s="41">
        <v>0</v>
      </c>
      <c r="Y139" s="41">
        <v>60</v>
      </c>
      <c r="Z139" s="41">
        <v>0</v>
      </c>
      <c r="AA139" s="48">
        <v>0</v>
      </c>
      <c r="AB139" s="41">
        <v>0</v>
      </c>
      <c r="AC139" s="41">
        <v>0</v>
      </c>
      <c r="AD139" s="41">
        <v>0</v>
      </c>
      <c r="AE139" s="47">
        <v>0</v>
      </c>
      <c r="AF139" s="41">
        <v>0</v>
      </c>
      <c r="AG139" s="41">
        <v>0</v>
      </c>
      <c r="AH139" s="41">
        <v>0</v>
      </c>
      <c r="AI139" s="41">
        <v>0</v>
      </c>
      <c r="AJ139" s="47">
        <v>0</v>
      </c>
      <c r="AK139" s="12">
        <f t="shared" si="98"/>
        <v>352</v>
      </c>
      <c r="AL139" s="20"/>
      <c r="AM139" s="13">
        <f t="shared" si="66"/>
        <v>0</v>
      </c>
      <c r="AN139" s="14">
        <f t="shared" si="67"/>
        <v>0</v>
      </c>
      <c r="AO139" s="14">
        <f t="shared" si="68"/>
        <v>0</v>
      </c>
      <c r="AP139" s="14">
        <f t="shared" si="69"/>
        <v>0</v>
      </c>
      <c r="AQ139" s="14">
        <f t="shared" si="70"/>
        <v>0</v>
      </c>
      <c r="AR139" s="14">
        <f t="shared" si="71"/>
        <v>0</v>
      </c>
      <c r="AS139" s="14">
        <f t="shared" si="72"/>
        <v>0</v>
      </c>
      <c r="AT139" s="14">
        <f t="shared" si="73"/>
        <v>0</v>
      </c>
      <c r="AU139" s="14">
        <f t="shared" si="74"/>
        <v>0</v>
      </c>
      <c r="AV139" s="14">
        <f t="shared" si="75"/>
        <v>0</v>
      </c>
      <c r="AW139" s="14">
        <f t="shared" si="76"/>
        <v>0</v>
      </c>
      <c r="AX139" s="14">
        <f t="shared" si="77"/>
        <v>0</v>
      </c>
      <c r="AY139" s="14">
        <f t="shared" si="78"/>
        <v>0</v>
      </c>
      <c r="AZ139" s="14">
        <f t="shared" si="79"/>
        <v>0</v>
      </c>
      <c r="BA139" s="14">
        <f t="shared" si="80"/>
        <v>0</v>
      </c>
      <c r="BB139" s="14">
        <f t="shared" si="81"/>
        <v>0</v>
      </c>
      <c r="BC139" s="14">
        <f t="shared" si="82"/>
        <v>0</v>
      </c>
      <c r="BD139" s="14">
        <f t="shared" si="83"/>
        <v>0</v>
      </c>
      <c r="BE139" s="14">
        <f t="shared" si="84"/>
        <v>0</v>
      </c>
      <c r="BF139" s="14">
        <f t="shared" si="85"/>
        <v>0</v>
      </c>
      <c r="BG139" s="14">
        <f t="shared" si="86"/>
        <v>0</v>
      </c>
      <c r="BH139" s="14">
        <f t="shared" si="87"/>
        <v>0</v>
      </c>
      <c r="BI139" s="14">
        <f t="shared" si="88"/>
        <v>0</v>
      </c>
      <c r="BJ139" s="14">
        <f t="shared" si="89"/>
        <v>0</v>
      </c>
      <c r="BK139" s="14">
        <f t="shared" si="90"/>
        <v>0</v>
      </c>
      <c r="BL139" s="14">
        <f t="shared" si="91"/>
        <v>0</v>
      </c>
      <c r="BM139" s="14">
        <f t="shared" si="92"/>
        <v>0</v>
      </c>
      <c r="BN139" s="14">
        <f t="shared" si="93"/>
        <v>0</v>
      </c>
      <c r="BO139" s="14">
        <f t="shared" si="94"/>
        <v>0</v>
      </c>
      <c r="BP139" s="14">
        <f t="shared" si="95"/>
        <v>0</v>
      </c>
      <c r="BQ139" s="14">
        <f t="shared" si="96"/>
        <v>0</v>
      </c>
      <c r="BR139" s="14">
        <f t="shared" si="97"/>
        <v>0</v>
      </c>
      <c r="BS139" s="14">
        <f t="shared" si="97"/>
        <v>0</v>
      </c>
    </row>
    <row r="140" spans="1:71" s="2" customFormat="1" ht="90" customHeight="1" x14ac:dyDescent="0.25">
      <c r="A140" s="11">
        <v>136</v>
      </c>
      <c r="B140" s="31" t="s">
        <v>233</v>
      </c>
      <c r="C140" s="37"/>
      <c r="D140" s="19" t="s">
        <v>70</v>
      </c>
      <c r="E140" s="41">
        <v>10</v>
      </c>
      <c r="F140" s="41">
        <v>8</v>
      </c>
      <c r="G140" s="41">
        <v>20</v>
      </c>
      <c r="H140" s="41">
        <v>5</v>
      </c>
      <c r="I140" s="41">
        <v>5</v>
      </c>
      <c r="J140" s="41">
        <v>12</v>
      </c>
      <c r="K140" s="41">
        <v>0</v>
      </c>
      <c r="L140" s="41">
        <v>5</v>
      </c>
      <c r="M140" s="41">
        <v>10</v>
      </c>
      <c r="N140" s="41">
        <v>25</v>
      </c>
      <c r="O140" s="41">
        <v>20</v>
      </c>
      <c r="P140" s="41">
        <v>10</v>
      </c>
      <c r="Q140" s="47">
        <v>15</v>
      </c>
      <c r="R140" s="41">
        <v>10</v>
      </c>
      <c r="S140" s="41">
        <v>30</v>
      </c>
      <c r="T140" s="41">
        <v>30</v>
      </c>
      <c r="U140" s="41">
        <v>0</v>
      </c>
      <c r="V140" s="41">
        <v>0</v>
      </c>
      <c r="W140" s="41">
        <v>30</v>
      </c>
      <c r="X140" s="41">
        <v>0</v>
      </c>
      <c r="Y140" s="41">
        <v>20</v>
      </c>
      <c r="Z140" s="41">
        <v>30</v>
      </c>
      <c r="AA140" s="48">
        <v>90</v>
      </c>
      <c r="AB140" s="41">
        <v>0</v>
      </c>
      <c r="AC140" s="41">
        <v>10</v>
      </c>
      <c r="AD140" s="41">
        <v>10</v>
      </c>
      <c r="AE140" s="47">
        <v>14</v>
      </c>
      <c r="AF140" s="41">
        <v>5</v>
      </c>
      <c r="AG140" s="41">
        <v>12</v>
      </c>
      <c r="AH140" s="41">
        <v>10</v>
      </c>
      <c r="AI140" s="41">
        <v>10</v>
      </c>
      <c r="AJ140" s="47">
        <v>0</v>
      </c>
      <c r="AK140" s="12">
        <f t="shared" si="98"/>
        <v>456</v>
      </c>
      <c r="AL140" s="20"/>
      <c r="AM140" s="13">
        <f t="shared" si="66"/>
        <v>0</v>
      </c>
      <c r="AN140" s="14">
        <f t="shared" si="67"/>
        <v>0</v>
      </c>
      <c r="AO140" s="14">
        <f t="shared" si="68"/>
        <v>0</v>
      </c>
      <c r="AP140" s="14">
        <f t="shared" si="69"/>
        <v>0</v>
      </c>
      <c r="AQ140" s="14">
        <f t="shared" si="70"/>
        <v>0</v>
      </c>
      <c r="AR140" s="14">
        <f t="shared" si="71"/>
        <v>0</v>
      </c>
      <c r="AS140" s="14">
        <f t="shared" si="72"/>
        <v>0</v>
      </c>
      <c r="AT140" s="14">
        <f t="shared" si="73"/>
        <v>0</v>
      </c>
      <c r="AU140" s="14">
        <f t="shared" si="74"/>
        <v>0</v>
      </c>
      <c r="AV140" s="14">
        <f t="shared" si="75"/>
        <v>0</v>
      </c>
      <c r="AW140" s="14">
        <f t="shared" si="76"/>
        <v>0</v>
      </c>
      <c r="AX140" s="14">
        <f t="shared" si="77"/>
        <v>0</v>
      </c>
      <c r="AY140" s="14">
        <f t="shared" si="78"/>
        <v>0</v>
      </c>
      <c r="AZ140" s="14">
        <f t="shared" si="79"/>
        <v>0</v>
      </c>
      <c r="BA140" s="14">
        <f t="shared" si="80"/>
        <v>0</v>
      </c>
      <c r="BB140" s="14">
        <f t="shared" si="81"/>
        <v>0</v>
      </c>
      <c r="BC140" s="14">
        <f t="shared" si="82"/>
        <v>0</v>
      </c>
      <c r="BD140" s="14">
        <f t="shared" si="83"/>
        <v>0</v>
      </c>
      <c r="BE140" s="14">
        <f t="shared" si="84"/>
        <v>0</v>
      </c>
      <c r="BF140" s="14">
        <f t="shared" si="85"/>
        <v>0</v>
      </c>
      <c r="BG140" s="14">
        <f t="shared" si="86"/>
        <v>0</v>
      </c>
      <c r="BH140" s="14">
        <f t="shared" si="87"/>
        <v>0</v>
      </c>
      <c r="BI140" s="14">
        <f t="shared" si="88"/>
        <v>0</v>
      </c>
      <c r="BJ140" s="14">
        <f t="shared" si="89"/>
        <v>0</v>
      </c>
      <c r="BK140" s="14">
        <f t="shared" si="90"/>
        <v>0</v>
      </c>
      <c r="BL140" s="14">
        <f t="shared" si="91"/>
        <v>0</v>
      </c>
      <c r="BM140" s="14">
        <f t="shared" si="92"/>
        <v>0</v>
      </c>
      <c r="BN140" s="14">
        <f t="shared" si="93"/>
        <v>0</v>
      </c>
      <c r="BO140" s="14">
        <f t="shared" si="94"/>
        <v>0</v>
      </c>
      <c r="BP140" s="14">
        <f t="shared" si="95"/>
        <v>0</v>
      </c>
      <c r="BQ140" s="14">
        <f t="shared" si="96"/>
        <v>0</v>
      </c>
      <c r="BR140" s="14">
        <f t="shared" si="97"/>
        <v>0</v>
      </c>
      <c r="BS140" s="14">
        <f t="shared" si="97"/>
        <v>0</v>
      </c>
    </row>
    <row r="141" spans="1:71" s="2" customFormat="1" ht="84" customHeight="1" x14ac:dyDescent="0.25">
      <c r="A141" s="10">
        <v>137</v>
      </c>
      <c r="B141" s="32" t="s">
        <v>274</v>
      </c>
      <c r="C141" s="37" t="s">
        <v>56</v>
      </c>
      <c r="D141" s="19" t="s">
        <v>59</v>
      </c>
      <c r="E141" s="41">
        <v>1</v>
      </c>
      <c r="F141" s="41">
        <v>0</v>
      </c>
      <c r="G141" s="41">
        <v>2</v>
      </c>
      <c r="H141" s="41">
        <v>1</v>
      </c>
      <c r="I141" s="41">
        <v>0</v>
      </c>
      <c r="J141" s="41">
        <v>1</v>
      </c>
      <c r="K141" s="41">
        <v>0</v>
      </c>
      <c r="L141" s="41">
        <v>0</v>
      </c>
      <c r="M141" s="41">
        <v>5</v>
      </c>
      <c r="N141" s="41">
        <v>0</v>
      </c>
      <c r="O141" s="41">
        <v>20</v>
      </c>
      <c r="P141" s="41">
        <v>2</v>
      </c>
      <c r="Q141" s="47">
        <v>0</v>
      </c>
      <c r="R141" s="41">
        <v>0</v>
      </c>
      <c r="S141" s="41">
        <v>0</v>
      </c>
      <c r="T141" s="41">
        <v>0</v>
      </c>
      <c r="U141" s="41">
        <v>0</v>
      </c>
      <c r="V141" s="41">
        <v>2</v>
      </c>
      <c r="W141" s="41">
        <v>0</v>
      </c>
      <c r="X141" s="41">
        <v>26</v>
      </c>
      <c r="Y141" s="41">
        <v>0</v>
      </c>
      <c r="Z141" s="41">
        <v>0</v>
      </c>
      <c r="AA141" s="48">
        <v>0</v>
      </c>
      <c r="AB141" s="41">
        <v>0</v>
      </c>
      <c r="AC141" s="41">
        <v>0</v>
      </c>
      <c r="AD141" s="41">
        <v>0</v>
      </c>
      <c r="AE141" s="47">
        <v>1</v>
      </c>
      <c r="AF141" s="41">
        <v>3</v>
      </c>
      <c r="AG141" s="41">
        <v>4</v>
      </c>
      <c r="AH141" s="41">
        <v>0</v>
      </c>
      <c r="AI141" s="41">
        <v>0</v>
      </c>
      <c r="AJ141" s="47">
        <v>10</v>
      </c>
      <c r="AK141" s="12">
        <f t="shared" si="98"/>
        <v>78</v>
      </c>
      <c r="AL141" s="21"/>
      <c r="AM141" s="13">
        <f t="shared" si="66"/>
        <v>0</v>
      </c>
      <c r="AN141" s="14">
        <f t="shared" si="67"/>
        <v>0</v>
      </c>
      <c r="AO141" s="14">
        <f t="shared" si="68"/>
        <v>0</v>
      </c>
      <c r="AP141" s="14">
        <f t="shared" si="69"/>
        <v>0</v>
      </c>
      <c r="AQ141" s="14">
        <f t="shared" si="70"/>
        <v>0</v>
      </c>
      <c r="AR141" s="14">
        <f t="shared" si="71"/>
        <v>0</v>
      </c>
      <c r="AS141" s="14">
        <f t="shared" si="72"/>
        <v>0</v>
      </c>
      <c r="AT141" s="14">
        <f t="shared" si="73"/>
        <v>0</v>
      </c>
      <c r="AU141" s="14">
        <f t="shared" si="74"/>
        <v>0</v>
      </c>
      <c r="AV141" s="14">
        <f t="shared" si="75"/>
        <v>0</v>
      </c>
      <c r="AW141" s="14">
        <f t="shared" si="76"/>
        <v>0</v>
      </c>
      <c r="AX141" s="14">
        <f t="shared" si="77"/>
        <v>0</v>
      </c>
      <c r="AY141" s="14">
        <f t="shared" si="78"/>
        <v>0</v>
      </c>
      <c r="AZ141" s="14">
        <f t="shared" si="79"/>
        <v>0</v>
      </c>
      <c r="BA141" s="14">
        <f t="shared" si="80"/>
        <v>0</v>
      </c>
      <c r="BB141" s="14">
        <f t="shared" si="81"/>
        <v>0</v>
      </c>
      <c r="BC141" s="14">
        <f t="shared" si="82"/>
        <v>0</v>
      </c>
      <c r="BD141" s="14">
        <f t="shared" si="83"/>
        <v>0</v>
      </c>
      <c r="BE141" s="14">
        <f t="shared" si="84"/>
        <v>0</v>
      </c>
      <c r="BF141" s="14">
        <f t="shared" si="85"/>
        <v>0</v>
      </c>
      <c r="BG141" s="14">
        <f t="shared" si="86"/>
        <v>0</v>
      </c>
      <c r="BH141" s="14">
        <f t="shared" si="87"/>
        <v>0</v>
      </c>
      <c r="BI141" s="14">
        <f t="shared" si="88"/>
        <v>0</v>
      </c>
      <c r="BJ141" s="14">
        <f t="shared" si="89"/>
        <v>0</v>
      </c>
      <c r="BK141" s="14">
        <f t="shared" si="90"/>
        <v>0</v>
      </c>
      <c r="BL141" s="14">
        <f t="shared" si="91"/>
        <v>0</v>
      </c>
      <c r="BM141" s="14">
        <f t="shared" si="92"/>
        <v>0</v>
      </c>
      <c r="BN141" s="14">
        <f t="shared" si="93"/>
        <v>0</v>
      </c>
      <c r="BO141" s="14">
        <f t="shared" si="94"/>
        <v>0</v>
      </c>
      <c r="BP141" s="14">
        <f t="shared" si="95"/>
        <v>0</v>
      </c>
      <c r="BQ141" s="14">
        <f t="shared" si="96"/>
        <v>0</v>
      </c>
      <c r="BR141" s="14">
        <f t="shared" si="97"/>
        <v>0</v>
      </c>
      <c r="BS141" s="14">
        <f t="shared" si="97"/>
        <v>0</v>
      </c>
    </row>
    <row r="142" spans="1:71" s="2" customFormat="1" ht="85.5" customHeight="1" x14ac:dyDescent="0.25">
      <c r="A142" s="11">
        <v>138</v>
      </c>
      <c r="B142" s="33" t="s">
        <v>160</v>
      </c>
      <c r="C142" s="37" t="s">
        <v>54</v>
      </c>
      <c r="D142" s="19" t="s">
        <v>59</v>
      </c>
      <c r="E142" s="41">
        <v>2</v>
      </c>
      <c r="F142" s="41">
        <v>0</v>
      </c>
      <c r="G142" s="41">
        <v>0</v>
      </c>
      <c r="H142" s="41">
        <v>1</v>
      </c>
      <c r="I142" s="41">
        <v>0</v>
      </c>
      <c r="J142" s="41">
        <v>5</v>
      </c>
      <c r="K142" s="41">
        <v>6</v>
      </c>
      <c r="L142" s="41">
        <v>0</v>
      </c>
      <c r="M142" s="41">
        <v>0</v>
      </c>
      <c r="N142" s="41">
        <v>3</v>
      </c>
      <c r="O142" s="41">
        <v>0</v>
      </c>
      <c r="P142" s="41">
        <v>2</v>
      </c>
      <c r="Q142" s="47">
        <v>10</v>
      </c>
      <c r="R142" s="41">
        <v>0</v>
      </c>
      <c r="S142" s="41">
        <v>0</v>
      </c>
      <c r="T142" s="41">
        <v>0</v>
      </c>
      <c r="U142" s="41">
        <v>0</v>
      </c>
      <c r="V142" s="41">
        <v>0</v>
      </c>
      <c r="W142" s="41">
        <v>0</v>
      </c>
      <c r="X142" s="41">
        <v>0</v>
      </c>
      <c r="Y142" s="41">
        <v>0</v>
      </c>
      <c r="Z142" s="41">
        <v>0</v>
      </c>
      <c r="AA142" s="48">
        <v>0</v>
      </c>
      <c r="AB142" s="41">
        <v>0</v>
      </c>
      <c r="AC142" s="41">
        <v>0</v>
      </c>
      <c r="AD142" s="41">
        <v>0</v>
      </c>
      <c r="AE142" s="47">
        <v>0</v>
      </c>
      <c r="AF142" s="41">
        <v>1</v>
      </c>
      <c r="AG142" s="41">
        <v>1</v>
      </c>
      <c r="AH142" s="41">
        <v>0</v>
      </c>
      <c r="AI142" s="41">
        <v>0</v>
      </c>
      <c r="AJ142" s="47">
        <v>0</v>
      </c>
      <c r="AK142" s="12">
        <f t="shared" si="98"/>
        <v>31</v>
      </c>
      <c r="AL142" s="20"/>
      <c r="AM142" s="13">
        <f t="shared" si="66"/>
        <v>0</v>
      </c>
      <c r="AN142" s="14">
        <f t="shared" si="67"/>
        <v>0</v>
      </c>
      <c r="AO142" s="14">
        <f t="shared" si="68"/>
        <v>0</v>
      </c>
      <c r="AP142" s="14">
        <f t="shared" si="69"/>
        <v>0</v>
      </c>
      <c r="AQ142" s="14">
        <f t="shared" si="70"/>
        <v>0</v>
      </c>
      <c r="AR142" s="14">
        <f t="shared" si="71"/>
        <v>0</v>
      </c>
      <c r="AS142" s="14">
        <f t="shared" si="72"/>
        <v>0</v>
      </c>
      <c r="AT142" s="14">
        <f t="shared" si="73"/>
        <v>0</v>
      </c>
      <c r="AU142" s="14">
        <f t="shared" si="74"/>
        <v>0</v>
      </c>
      <c r="AV142" s="14">
        <f t="shared" si="75"/>
        <v>0</v>
      </c>
      <c r="AW142" s="14">
        <f t="shared" si="76"/>
        <v>0</v>
      </c>
      <c r="AX142" s="14">
        <f t="shared" si="77"/>
        <v>0</v>
      </c>
      <c r="AY142" s="14">
        <f t="shared" si="78"/>
        <v>0</v>
      </c>
      <c r="AZ142" s="14">
        <f t="shared" si="79"/>
        <v>0</v>
      </c>
      <c r="BA142" s="14">
        <f t="shared" si="80"/>
        <v>0</v>
      </c>
      <c r="BB142" s="14">
        <f t="shared" si="81"/>
        <v>0</v>
      </c>
      <c r="BC142" s="14">
        <f t="shared" si="82"/>
        <v>0</v>
      </c>
      <c r="BD142" s="14">
        <f t="shared" si="83"/>
        <v>0</v>
      </c>
      <c r="BE142" s="14">
        <f t="shared" si="84"/>
        <v>0</v>
      </c>
      <c r="BF142" s="14">
        <f t="shared" si="85"/>
        <v>0</v>
      </c>
      <c r="BG142" s="14">
        <f t="shared" si="86"/>
        <v>0</v>
      </c>
      <c r="BH142" s="14">
        <f t="shared" si="87"/>
        <v>0</v>
      </c>
      <c r="BI142" s="14">
        <f t="shared" si="88"/>
        <v>0</v>
      </c>
      <c r="BJ142" s="14">
        <f t="shared" si="89"/>
        <v>0</v>
      </c>
      <c r="BK142" s="14">
        <f t="shared" si="90"/>
        <v>0</v>
      </c>
      <c r="BL142" s="14">
        <f t="shared" si="91"/>
        <v>0</v>
      </c>
      <c r="BM142" s="14">
        <f t="shared" si="92"/>
        <v>0</v>
      </c>
      <c r="BN142" s="14">
        <f t="shared" si="93"/>
        <v>0</v>
      </c>
      <c r="BO142" s="14">
        <f t="shared" si="94"/>
        <v>0</v>
      </c>
      <c r="BP142" s="14">
        <f t="shared" si="95"/>
        <v>0</v>
      </c>
      <c r="BQ142" s="14">
        <f t="shared" si="96"/>
        <v>0</v>
      </c>
      <c r="BR142" s="14">
        <f t="shared" si="97"/>
        <v>0</v>
      </c>
      <c r="BS142" s="14">
        <f t="shared" si="97"/>
        <v>0</v>
      </c>
    </row>
    <row r="143" spans="1:71" s="2" customFormat="1" ht="84.75" customHeight="1" x14ac:dyDescent="0.25">
      <c r="A143" s="10">
        <v>139</v>
      </c>
      <c r="B143" s="33" t="s">
        <v>161</v>
      </c>
      <c r="C143" s="37" t="s">
        <v>230</v>
      </c>
      <c r="D143" s="19" t="s">
        <v>59</v>
      </c>
      <c r="E143" s="41">
        <v>0</v>
      </c>
      <c r="F143" s="41">
        <v>0</v>
      </c>
      <c r="G143" s="41">
        <v>0</v>
      </c>
      <c r="H143" s="41">
        <v>0</v>
      </c>
      <c r="I143" s="41">
        <v>0</v>
      </c>
      <c r="J143" s="41">
        <v>0</v>
      </c>
      <c r="K143" s="41">
        <v>0</v>
      </c>
      <c r="L143" s="41">
        <v>0</v>
      </c>
      <c r="M143" s="41">
        <v>0</v>
      </c>
      <c r="N143" s="41">
        <v>0</v>
      </c>
      <c r="O143" s="41">
        <v>0</v>
      </c>
      <c r="P143" s="41">
        <v>0</v>
      </c>
      <c r="Q143" s="47">
        <v>0</v>
      </c>
      <c r="R143" s="41">
        <v>0</v>
      </c>
      <c r="S143" s="41">
        <v>15</v>
      </c>
      <c r="T143" s="41">
        <v>0</v>
      </c>
      <c r="U143" s="41">
        <v>3</v>
      </c>
      <c r="V143" s="41">
        <v>0</v>
      </c>
      <c r="W143" s="41">
        <v>0</v>
      </c>
      <c r="X143" s="41">
        <v>0</v>
      </c>
      <c r="Y143" s="41">
        <v>0</v>
      </c>
      <c r="Z143" s="41">
        <v>0</v>
      </c>
      <c r="AA143" s="48">
        <v>0</v>
      </c>
      <c r="AB143" s="41">
        <v>0</v>
      </c>
      <c r="AC143" s="41">
        <v>0</v>
      </c>
      <c r="AD143" s="41">
        <v>0</v>
      </c>
      <c r="AE143" s="47">
        <v>6</v>
      </c>
      <c r="AF143" s="41">
        <v>10</v>
      </c>
      <c r="AG143" s="41">
        <v>1</v>
      </c>
      <c r="AH143" s="41">
        <v>10</v>
      </c>
      <c r="AI143" s="41">
        <v>2</v>
      </c>
      <c r="AJ143" s="47">
        <v>0</v>
      </c>
      <c r="AK143" s="12">
        <f t="shared" si="98"/>
        <v>47</v>
      </c>
      <c r="AL143" s="21"/>
      <c r="AM143" s="13">
        <f t="shared" si="66"/>
        <v>0</v>
      </c>
      <c r="AN143" s="14">
        <f t="shared" si="67"/>
        <v>0</v>
      </c>
      <c r="AO143" s="14">
        <f t="shared" si="68"/>
        <v>0</v>
      </c>
      <c r="AP143" s="14">
        <f t="shared" si="69"/>
        <v>0</v>
      </c>
      <c r="AQ143" s="14">
        <f t="shared" si="70"/>
        <v>0</v>
      </c>
      <c r="AR143" s="14">
        <f t="shared" si="71"/>
        <v>0</v>
      </c>
      <c r="AS143" s="14">
        <f t="shared" si="72"/>
        <v>0</v>
      </c>
      <c r="AT143" s="14">
        <f t="shared" si="73"/>
        <v>0</v>
      </c>
      <c r="AU143" s="14">
        <f t="shared" si="74"/>
        <v>0</v>
      </c>
      <c r="AV143" s="14">
        <f t="shared" si="75"/>
        <v>0</v>
      </c>
      <c r="AW143" s="14">
        <f t="shared" si="76"/>
        <v>0</v>
      </c>
      <c r="AX143" s="14">
        <f t="shared" si="77"/>
        <v>0</v>
      </c>
      <c r="AY143" s="14">
        <f t="shared" si="78"/>
        <v>0</v>
      </c>
      <c r="AZ143" s="14">
        <f t="shared" si="79"/>
        <v>0</v>
      </c>
      <c r="BA143" s="14">
        <f t="shared" si="80"/>
        <v>0</v>
      </c>
      <c r="BB143" s="14">
        <f t="shared" si="81"/>
        <v>0</v>
      </c>
      <c r="BC143" s="14">
        <f t="shared" si="82"/>
        <v>0</v>
      </c>
      <c r="BD143" s="14">
        <f t="shared" si="83"/>
        <v>0</v>
      </c>
      <c r="BE143" s="14">
        <f t="shared" si="84"/>
        <v>0</v>
      </c>
      <c r="BF143" s="14">
        <f t="shared" si="85"/>
        <v>0</v>
      </c>
      <c r="BG143" s="14">
        <f t="shared" si="86"/>
        <v>0</v>
      </c>
      <c r="BH143" s="14">
        <f t="shared" si="87"/>
        <v>0</v>
      </c>
      <c r="BI143" s="14">
        <f t="shared" si="88"/>
        <v>0</v>
      </c>
      <c r="BJ143" s="14">
        <f t="shared" si="89"/>
        <v>0</v>
      </c>
      <c r="BK143" s="14">
        <f t="shared" si="90"/>
        <v>0</v>
      </c>
      <c r="BL143" s="14">
        <f t="shared" si="91"/>
        <v>0</v>
      </c>
      <c r="BM143" s="14">
        <f t="shared" si="92"/>
        <v>0</v>
      </c>
      <c r="BN143" s="14">
        <f t="shared" si="93"/>
        <v>0</v>
      </c>
      <c r="BO143" s="14">
        <f t="shared" si="94"/>
        <v>0</v>
      </c>
      <c r="BP143" s="14">
        <f t="shared" si="95"/>
        <v>0</v>
      </c>
      <c r="BQ143" s="14">
        <f t="shared" si="96"/>
        <v>0</v>
      </c>
      <c r="BR143" s="14">
        <f t="shared" si="97"/>
        <v>0</v>
      </c>
      <c r="BS143" s="14">
        <f t="shared" si="97"/>
        <v>0</v>
      </c>
    </row>
    <row r="144" spans="1:71" s="2" customFormat="1" ht="81" customHeight="1" x14ac:dyDescent="0.25">
      <c r="A144" s="11">
        <v>140</v>
      </c>
      <c r="B144" s="31" t="s">
        <v>162</v>
      </c>
      <c r="C144" s="37" t="s">
        <v>231</v>
      </c>
      <c r="D144" s="19" t="s">
        <v>59</v>
      </c>
      <c r="E144" s="41">
        <v>3</v>
      </c>
      <c r="F144" s="41">
        <v>0</v>
      </c>
      <c r="G144" s="41">
        <v>4</v>
      </c>
      <c r="H144" s="41">
        <v>5</v>
      </c>
      <c r="I144" s="41">
        <v>1</v>
      </c>
      <c r="J144" s="41">
        <v>8</v>
      </c>
      <c r="K144" s="41">
        <v>1</v>
      </c>
      <c r="L144" s="41">
        <v>3</v>
      </c>
      <c r="M144" s="41">
        <v>2</v>
      </c>
      <c r="N144" s="41">
        <v>3</v>
      </c>
      <c r="O144" s="41">
        <v>0</v>
      </c>
      <c r="P144" s="41">
        <v>5</v>
      </c>
      <c r="Q144" s="47">
        <v>3</v>
      </c>
      <c r="R144" s="41">
        <v>0</v>
      </c>
      <c r="S144" s="41">
        <v>0</v>
      </c>
      <c r="T144" s="41">
        <v>0</v>
      </c>
      <c r="U144" s="41">
        <v>0</v>
      </c>
      <c r="V144" s="41">
        <v>6</v>
      </c>
      <c r="W144" s="41">
        <v>0</v>
      </c>
      <c r="X144" s="41">
        <v>0</v>
      </c>
      <c r="Y144" s="41">
        <v>2</v>
      </c>
      <c r="Z144" s="41">
        <v>5</v>
      </c>
      <c r="AA144" s="48">
        <v>0</v>
      </c>
      <c r="AB144" s="41">
        <v>8</v>
      </c>
      <c r="AC144" s="41">
        <v>10</v>
      </c>
      <c r="AD144" s="41">
        <v>10</v>
      </c>
      <c r="AE144" s="47">
        <v>1</v>
      </c>
      <c r="AF144" s="41">
        <v>0</v>
      </c>
      <c r="AG144" s="41">
        <v>1</v>
      </c>
      <c r="AH144" s="41">
        <v>0</v>
      </c>
      <c r="AI144" s="41">
        <v>0</v>
      </c>
      <c r="AJ144" s="47">
        <v>0</v>
      </c>
      <c r="AK144" s="12">
        <f t="shared" si="98"/>
        <v>81</v>
      </c>
      <c r="AL144" s="20"/>
      <c r="AM144" s="13">
        <f t="shared" si="66"/>
        <v>0</v>
      </c>
      <c r="AN144" s="14">
        <f t="shared" si="67"/>
        <v>0</v>
      </c>
      <c r="AO144" s="14">
        <f t="shared" si="68"/>
        <v>0</v>
      </c>
      <c r="AP144" s="14">
        <f t="shared" si="69"/>
        <v>0</v>
      </c>
      <c r="AQ144" s="14">
        <f t="shared" si="70"/>
        <v>0</v>
      </c>
      <c r="AR144" s="14">
        <f t="shared" si="71"/>
        <v>0</v>
      </c>
      <c r="AS144" s="14">
        <f t="shared" si="72"/>
        <v>0</v>
      </c>
      <c r="AT144" s="14">
        <f t="shared" si="73"/>
        <v>0</v>
      </c>
      <c r="AU144" s="14">
        <f t="shared" si="74"/>
        <v>0</v>
      </c>
      <c r="AV144" s="14">
        <f t="shared" si="75"/>
        <v>0</v>
      </c>
      <c r="AW144" s="14">
        <f t="shared" si="76"/>
        <v>0</v>
      </c>
      <c r="AX144" s="14">
        <f t="shared" si="77"/>
        <v>0</v>
      </c>
      <c r="AY144" s="14">
        <f t="shared" si="78"/>
        <v>0</v>
      </c>
      <c r="AZ144" s="14">
        <f t="shared" si="79"/>
        <v>0</v>
      </c>
      <c r="BA144" s="14">
        <f t="shared" si="80"/>
        <v>0</v>
      </c>
      <c r="BB144" s="14">
        <f t="shared" si="81"/>
        <v>0</v>
      </c>
      <c r="BC144" s="14">
        <f t="shared" si="82"/>
        <v>0</v>
      </c>
      <c r="BD144" s="14">
        <f t="shared" si="83"/>
        <v>0</v>
      </c>
      <c r="BE144" s="14">
        <f t="shared" si="84"/>
        <v>0</v>
      </c>
      <c r="BF144" s="14">
        <f t="shared" si="85"/>
        <v>0</v>
      </c>
      <c r="BG144" s="14">
        <f t="shared" si="86"/>
        <v>0</v>
      </c>
      <c r="BH144" s="14">
        <f t="shared" si="87"/>
        <v>0</v>
      </c>
      <c r="BI144" s="14">
        <f t="shared" si="88"/>
        <v>0</v>
      </c>
      <c r="BJ144" s="14">
        <f t="shared" si="89"/>
        <v>0</v>
      </c>
      <c r="BK144" s="14">
        <f t="shared" si="90"/>
        <v>0</v>
      </c>
      <c r="BL144" s="14">
        <f t="shared" si="91"/>
        <v>0</v>
      </c>
      <c r="BM144" s="14">
        <f t="shared" si="92"/>
        <v>0</v>
      </c>
      <c r="BN144" s="14">
        <f t="shared" si="93"/>
        <v>0</v>
      </c>
      <c r="BO144" s="14">
        <f t="shared" si="94"/>
        <v>0</v>
      </c>
      <c r="BP144" s="14">
        <f t="shared" si="95"/>
        <v>0</v>
      </c>
      <c r="BQ144" s="14">
        <f t="shared" si="96"/>
        <v>0</v>
      </c>
      <c r="BR144" s="14">
        <f t="shared" si="97"/>
        <v>0</v>
      </c>
      <c r="BS144" s="14">
        <f t="shared" si="97"/>
        <v>0</v>
      </c>
    </row>
    <row r="145" spans="1:71" s="2" customFormat="1" ht="90" customHeight="1" x14ac:dyDescent="0.25">
      <c r="A145" s="10">
        <v>141</v>
      </c>
      <c r="B145" s="31" t="s">
        <v>163</v>
      </c>
      <c r="C145" s="37"/>
      <c r="D145" s="19" t="s">
        <v>232</v>
      </c>
      <c r="E145" s="41">
        <v>0</v>
      </c>
      <c r="F145" s="41">
        <v>0</v>
      </c>
      <c r="G145" s="41">
        <v>0</v>
      </c>
      <c r="H145" s="41">
        <v>0</v>
      </c>
      <c r="I145" s="41">
        <v>0</v>
      </c>
      <c r="J145" s="41">
        <v>10</v>
      </c>
      <c r="K145" s="41">
        <v>0</v>
      </c>
      <c r="L145" s="41">
        <v>0</v>
      </c>
      <c r="M145" s="41">
        <v>0</v>
      </c>
      <c r="N145" s="41">
        <v>0</v>
      </c>
      <c r="O145" s="41">
        <v>0</v>
      </c>
      <c r="P145" s="41">
        <v>0</v>
      </c>
      <c r="Q145" s="47">
        <v>0</v>
      </c>
      <c r="R145" s="41">
        <v>0</v>
      </c>
      <c r="S145" s="41">
        <v>10</v>
      </c>
      <c r="T145" s="41">
        <v>0</v>
      </c>
      <c r="U145" s="41">
        <v>0</v>
      </c>
      <c r="V145" s="41">
        <v>0</v>
      </c>
      <c r="W145" s="41">
        <v>10</v>
      </c>
      <c r="X145" s="41">
        <v>2</v>
      </c>
      <c r="Y145" s="41">
        <v>0</v>
      </c>
      <c r="Z145" s="41">
        <v>22</v>
      </c>
      <c r="AA145" s="48">
        <v>0</v>
      </c>
      <c r="AB145" s="41">
        <v>0</v>
      </c>
      <c r="AC145" s="41">
        <v>0</v>
      </c>
      <c r="AD145" s="41">
        <v>0</v>
      </c>
      <c r="AE145" s="47">
        <v>0</v>
      </c>
      <c r="AF145" s="41">
        <v>0</v>
      </c>
      <c r="AG145" s="41">
        <v>0</v>
      </c>
      <c r="AH145" s="41">
        <v>0</v>
      </c>
      <c r="AI145" s="41">
        <v>0</v>
      </c>
      <c r="AJ145" s="47">
        <v>0</v>
      </c>
      <c r="AK145" s="12">
        <f t="shared" si="98"/>
        <v>54</v>
      </c>
      <c r="AL145" s="21"/>
      <c r="AM145" s="13">
        <f t="shared" si="66"/>
        <v>0</v>
      </c>
      <c r="AN145" s="14">
        <f t="shared" si="67"/>
        <v>0</v>
      </c>
      <c r="AO145" s="14">
        <f t="shared" si="68"/>
        <v>0</v>
      </c>
      <c r="AP145" s="14">
        <f t="shared" si="69"/>
        <v>0</v>
      </c>
      <c r="AQ145" s="14">
        <f t="shared" si="70"/>
        <v>0</v>
      </c>
      <c r="AR145" s="14">
        <f t="shared" si="71"/>
        <v>0</v>
      </c>
      <c r="AS145" s="14">
        <f t="shared" si="72"/>
        <v>0</v>
      </c>
      <c r="AT145" s="14">
        <f t="shared" si="73"/>
        <v>0</v>
      </c>
      <c r="AU145" s="14">
        <f t="shared" si="74"/>
        <v>0</v>
      </c>
      <c r="AV145" s="14">
        <f t="shared" si="75"/>
        <v>0</v>
      </c>
      <c r="AW145" s="14">
        <f t="shared" si="76"/>
        <v>0</v>
      </c>
      <c r="AX145" s="14">
        <f t="shared" si="77"/>
        <v>0</v>
      </c>
      <c r="AY145" s="14">
        <f t="shared" si="78"/>
        <v>0</v>
      </c>
      <c r="AZ145" s="14">
        <f t="shared" si="79"/>
        <v>0</v>
      </c>
      <c r="BA145" s="14">
        <f t="shared" si="80"/>
        <v>0</v>
      </c>
      <c r="BB145" s="14">
        <f t="shared" si="81"/>
        <v>0</v>
      </c>
      <c r="BC145" s="14">
        <f t="shared" si="82"/>
        <v>0</v>
      </c>
      <c r="BD145" s="14">
        <f t="shared" si="83"/>
        <v>0</v>
      </c>
      <c r="BE145" s="14">
        <f t="shared" si="84"/>
        <v>0</v>
      </c>
      <c r="BF145" s="14">
        <f t="shared" si="85"/>
        <v>0</v>
      </c>
      <c r="BG145" s="14">
        <f t="shared" si="86"/>
        <v>0</v>
      </c>
      <c r="BH145" s="14">
        <f t="shared" si="87"/>
        <v>0</v>
      </c>
      <c r="BI145" s="14">
        <f t="shared" si="88"/>
        <v>0</v>
      </c>
      <c r="BJ145" s="14">
        <f t="shared" si="89"/>
        <v>0</v>
      </c>
      <c r="BK145" s="14">
        <f t="shared" si="90"/>
        <v>0</v>
      </c>
      <c r="BL145" s="14">
        <f t="shared" si="91"/>
        <v>0</v>
      </c>
      <c r="BM145" s="14">
        <f t="shared" si="92"/>
        <v>0</v>
      </c>
      <c r="BN145" s="14">
        <f t="shared" si="93"/>
        <v>0</v>
      </c>
      <c r="BO145" s="14">
        <f t="shared" si="94"/>
        <v>0</v>
      </c>
      <c r="BP145" s="14">
        <f t="shared" si="95"/>
        <v>0</v>
      </c>
      <c r="BQ145" s="14">
        <f t="shared" si="96"/>
        <v>0</v>
      </c>
      <c r="BR145" s="14">
        <f t="shared" si="97"/>
        <v>0</v>
      </c>
      <c r="BS145" s="14">
        <f t="shared" si="97"/>
        <v>0</v>
      </c>
    </row>
    <row r="146" spans="1:71" s="2" customFormat="1" ht="80.25" customHeight="1" x14ac:dyDescent="0.25">
      <c r="A146" s="11">
        <v>142</v>
      </c>
      <c r="B146" s="31" t="s">
        <v>164</v>
      </c>
      <c r="C146" s="37"/>
      <c r="D146" s="19" t="s">
        <v>232</v>
      </c>
      <c r="E146" s="41">
        <v>0</v>
      </c>
      <c r="F146" s="41">
        <v>0</v>
      </c>
      <c r="G146" s="41">
        <v>0</v>
      </c>
      <c r="H146" s="41">
        <v>0</v>
      </c>
      <c r="I146" s="41">
        <v>0</v>
      </c>
      <c r="J146" s="41">
        <v>0</v>
      </c>
      <c r="K146" s="41">
        <v>0</v>
      </c>
      <c r="L146" s="41">
        <v>0</v>
      </c>
      <c r="M146" s="41">
        <v>0</v>
      </c>
      <c r="N146" s="41">
        <v>0</v>
      </c>
      <c r="O146" s="41">
        <v>0</v>
      </c>
      <c r="P146" s="41">
        <v>0</v>
      </c>
      <c r="Q146" s="47">
        <v>0</v>
      </c>
      <c r="R146" s="41">
        <v>0</v>
      </c>
      <c r="S146" s="41">
        <v>0</v>
      </c>
      <c r="T146" s="41">
        <v>0</v>
      </c>
      <c r="U146" s="41">
        <v>0</v>
      </c>
      <c r="V146" s="41">
        <v>0</v>
      </c>
      <c r="W146" s="41">
        <v>10</v>
      </c>
      <c r="X146" s="41">
        <v>1</v>
      </c>
      <c r="Y146" s="41">
        <v>2</v>
      </c>
      <c r="Z146" s="41">
        <v>0</v>
      </c>
      <c r="AA146" s="48">
        <v>0</v>
      </c>
      <c r="AB146" s="41">
        <v>0</v>
      </c>
      <c r="AC146" s="41">
        <v>0</v>
      </c>
      <c r="AD146" s="41">
        <v>0</v>
      </c>
      <c r="AE146" s="47">
        <v>0</v>
      </c>
      <c r="AF146" s="41">
        <v>0</v>
      </c>
      <c r="AG146" s="41">
        <v>0</v>
      </c>
      <c r="AH146" s="41">
        <v>0</v>
      </c>
      <c r="AI146" s="41">
        <v>0</v>
      </c>
      <c r="AJ146" s="47">
        <v>0</v>
      </c>
      <c r="AK146" s="12">
        <f t="shared" si="98"/>
        <v>13</v>
      </c>
      <c r="AL146" s="20"/>
      <c r="AM146" s="13">
        <f t="shared" si="66"/>
        <v>0</v>
      </c>
      <c r="AN146" s="14">
        <f t="shared" si="67"/>
        <v>0</v>
      </c>
      <c r="AO146" s="14">
        <f t="shared" si="68"/>
        <v>0</v>
      </c>
      <c r="AP146" s="14">
        <f t="shared" si="69"/>
        <v>0</v>
      </c>
      <c r="AQ146" s="14">
        <f t="shared" si="70"/>
        <v>0</v>
      </c>
      <c r="AR146" s="14">
        <f t="shared" si="71"/>
        <v>0</v>
      </c>
      <c r="AS146" s="14">
        <f t="shared" si="72"/>
        <v>0</v>
      </c>
      <c r="AT146" s="14">
        <f t="shared" si="73"/>
        <v>0</v>
      </c>
      <c r="AU146" s="14">
        <f t="shared" si="74"/>
        <v>0</v>
      </c>
      <c r="AV146" s="14">
        <f t="shared" si="75"/>
        <v>0</v>
      </c>
      <c r="AW146" s="14">
        <f t="shared" si="76"/>
        <v>0</v>
      </c>
      <c r="AX146" s="14">
        <f t="shared" si="77"/>
        <v>0</v>
      </c>
      <c r="AY146" s="14">
        <f t="shared" si="78"/>
        <v>0</v>
      </c>
      <c r="AZ146" s="14">
        <f t="shared" si="79"/>
        <v>0</v>
      </c>
      <c r="BA146" s="14">
        <f t="shared" si="80"/>
        <v>0</v>
      </c>
      <c r="BB146" s="14">
        <f t="shared" si="81"/>
        <v>0</v>
      </c>
      <c r="BC146" s="14">
        <f t="shared" si="82"/>
        <v>0</v>
      </c>
      <c r="BD146" s="14">
        <f t="shared" si="83"/>
        <v>0</v>
      </c>
      <c r="BE146" s="14">
        <f t="shared" si="84"/>
        <v>0</v>
      </c>
      <c r="BF146" s="14">
        <f t="shared" si="85"/>
        <v>0</v>
      </c>
      <c r="BG146" s="14">
        <f t="shared" si="86"/>
        <v>0</v>
      </c>
      <c r="BH146" s="14">
        <f t="shared" si="87"/>
        <v>0</v>
      </c>
      <c r="BI146" s="14">
        <f t="shared" si="88"/>
        <v>0</v>
      </c>
      <c r="BJ146" s="14">
        <f t="shared" si="89"/>
        <v>0</v>
      </c>
      <c r="BK146" s="14">
        <f t="shared" si="90"/>
        <v>0</v>
      </c>
      <c r="BL146" s="14">
        <f t="shared" si="91"/>
        <v>0</v>
      </c>
      <c r="BM146" s="14">
        <f t="shared" si="92"/>
        <v>0</v>
      </c>
      <c r="BN146" s="14">
        <f t="shared" si="93"/>
        <v>0</v>
      </c>
      <c r="BO146" s="14">
        <f t="shared" si="94"/>
        <v>0</v>
      </c>
      <c r="BP146" s="14">
        <f t="shared" si="95"/>
        <v>0</v>
      </c>
      <c r="BQ146" s="14">
        <f t="shared" si="96"/>
        <v>0</v>
      </c>
      <c r="BR146" s="14">
        <f t="shared" si="97"/>
        <v>0</v>
      </c>
      <c r="BS146" s="14">
        <f t="shared" si="97"/>
        <v>0</v>
      </c>
    </row>
    <row r="147" spans="1:71" s="2" customFormat="1" ht="105.75" customHeight="1" x14ac:dyDescent="0.25">
      <c r="A147" s="10">
        <v>143</v>
      </c>
      <c r="B147" s="31" t="s">
        <v>165</v>
      </c>
      <c r="C147" s="37"/>
      <c r="D147" s="19" t="s">
        <v>232</v>
      </c>
      <c r="E147" s="41">
        <v>0</v>
      </c>
      <c r="F147" s="41">
        <v>0</v>
      </c>
      <c r="G147" s="41">
        <v>1</v>
      </c>
      <c r="H147" s="41">
        <v>0</v>
      </c>
      <c r="I147" s="41">
        <v>0</v>
      </c>
      <c r="J147" s="41">
        <v>0</v>
      </c>
      <c r="K147" s="41">
        <v>0</v>
      </c>
      <c r="L147" s="41">
        <v>0</v>
      </c>
      <c r="M147" s="41">
        <v>0</v>
      </c>
      <c r="N147" s="41">
        <v>0</v>
      </c>
      <c r="O147" s="41">
        <v>0</v>
      </c>
      <c r="P147" s="41">
        <v>0</v>
      </c>
      <c r="Q147" s="47">
        <v>0</v>
      </c>
      <c r="R147" s="41">
        <v>0</v>
      </c>
      <c r="S147" s="41">
        <v>1</v>
      </c>
      <c r="T147" s="41">
        <v>0</v>
      </c>
      <c r="U147" s="41">
        <v>0</v>
      </c>
      <c r="V147" s="41">
        <v>0</v>
      </c>
      <c r="W147" s="41">
        <v>0</v>
      </c>
      <c r="X147" s="41">
        <v>1</v>
      </c>
      <c r="Y147" s="41">
        <v>0</v>
      </c>
      <c r="Z147" s="41">
        <v>4</v>
      </c>
      <c r="AA147" s="48">
        <v>0</v>
      </c>
      <c r="AB147" s="41">
        <v>0</v>
      </c>
      <c r="AC147" s="41">
        <v>0</v>
      </c>
      <c r="AD147" s="41">
        <v>0</v>
      </c>
      <c r="AE147" s="47">
        <v>0</v>
      </c>
      <c r="AF147" s="41">
        <v>0</v>
      </c>
      <c r="AG147" s="41">
        <v>0</v>
      </c>
      <c r="AH147" s="41">
        <v>0</v>
      </c>
      <c r="AI147" s="41">
        <v>0</v>
      </c>
      <c r="AJ147" s="47">
        <v>0</v>
      </c>
      <c r="AK147" s="12">
        <f t="shared" si="98"/>
        <v>7</v>
      </c>
      <c r="AL147" s="21"/>
      <c r="AM147" s="13">
        <f t="shared" si="66"/>
        <v>0</v>
      </c>
      <c r="AN147" s="14">
        <f t="shared" si="67"/>
        <v>0</v>
      </c>
      <c r="AO147" s="14">
        <f t="shared" si="68"/>
        <v>0</v>
      </c>
      <c r="AP147" s="14">
        <f t="shared" si="69"/>
        <v>0</v>
      </c>
      <c r="AQ147" s="14">
        <f t="shared" si="70"/>
        <v>0</v>
      </c>
      <c r="AR147" s="14">
        <f t="shared" si="71"/>
        <v>0</v>
      </c>
      <c r="AS147" s="14">
        <f t="shared" si="72"/>
        <v>0</v>
      </c>
      <c r="AT147" s="14">
        <f t="shared" si="73"/>
        <v>0</v>
      </c>
      <c r="AU147" s="14">
        <f t="shared" si="74"/>
        <v>0</v>
      </c>
      <c r="AV147" s="14">
        <f t="shared" si="75"/>
        <v>0</v>
      </c>
      <c r="AW147" s="14">
        <f t="shared" si="76"/>
        <v>0</v>
      </c>
      <c r="AX147" s="14">
        <f t="shared" si="77"/>
        <v>0</v>
      </c>
      <c r="AY147" s="14">
        <f t="shared" si="78"/>
        <v>0</v>
      </c>
      <c r="AZ147" s="14">
        <f t="shared" si="79"/>
        <v>0</v>
      </c>
      <c r="BA147" s="14">
        <f t="shared" si="80"/>
        <v>0</v>
      </c>
      <c r="BB147" s="14">
        <f t="shared" si="81"/>
        <v>0</v>
      </c>
      <c r="BC147" s="14">
        <f t="shared" si="82"/>
        <v>0</v>
      </c>
      <c r="BD147" s="14">
        <f t="shared" si="83"/>
        <v>0</v>
      </c>
      <c r="BE147" s="14">
        <f t="shared" si="84"/>
        <v>0</v>
      </c>
      <c r="BF147" s="14">
        <f t="shared" si="85"/>
        <v>0</v>
      </c>
      <c r="BG147" s="14">
        <f t="shared" si="86"/>
        <v>0</v>
      </c>
      <c r="BH147" s="14">
        <f t="shared" si="87"/>
        <v>0</v>
      </c>
      <c r="BI147" s="14">
        <f t="shared" si="88"/>
        <v>0</v>
      </c>
      <c r="BJ147" s="14">
        <f t="shared" si="89"/>
        <v>0</v>
      </c>
      <c r="BK147" s="14">
        <f t="shared" si="90"/>
        <v>0</v>
      </c>
      <c r="BL147" s="14">
        <f t="shared" si="91"/>
        <v>0</v>
      </c>
      <c r="BM147" s="14">
        <f t="shared" si="92"/>
        <v>0</v>
      </c>
      <c r="BN147" s="14">
        <f t="shared" si="93"/>
        <v>0</v>
      </c>
      <c r="BO147" s="14">
        <f t="shared" si="94"/>
        <v>0</v>
      </c>
      <c r="BP147" s="14">
        <f t="shared" si="95"/>
        <v>0</v>
      </c>
      <c r="BQ147" s="14">
        <f t="shared" si="96"/>
        <v>0</v>
      </c>
      <c r="BR147" s="14">
        <f t="shared" si="97"/>
        <v>0</v>
      </c>
      <c r="BS147" s="14">
        <f t="shared" si="97"/>
        <v>0</v>
      </c>
    </row>
    <row r="148" spans="1:71" s="2" customFormat="1" ht="87.75" customHeight="1" x14ac:dyDescent="0.25">
      <c r="A148" s="11">
        <v>144</v>
      </c>
      <c r="B148" s="31" t="s">
        <v>275</v>
      </c>
      <c r="C148" s="37" t="s">
        <v>218</v>
      </c>
      <c r="D148" s="19" t="s">
        <v>59</v>
      </c>
      <c r="E148" s="41">
        <v>2</v>
      </c>
      <c r="F148" s="41">
        <v>2</v>
      </c>
      <c r="G148" s="41">
        <v>2</v>
      </c>
      <c r="H148" s="41">
        <v>1</v>
      </c>
      <c r="I148" s="41">
        <v>2</v>
      </c>
      <c r="J148" s="41">
        <v>0</v>
      </c>
      <c r="K148" s="41">
        <v>0</v>
      </c>
      <c r="L148" s="41">
        <v>0</v>
      </c>
      <c r="M148" s="41">
        <v>5</v>
      </c>
      <c r="N148" s="41">
        <v>3</v>
      </c>
      <c r="O148" s="41">
        <v>0</v>
      </c>
      <c r="P148" s="41">
        <v>0</v>
      </c>
      <c r="Q148" s="47">
        <v>3</v>
      </c>
      <c r="R148" s="41">
        <v>0</v>
      </c>
      <c r="S148" s="41">
        <v>30</v>
      </c>
      <c r="T148" s="41">
        <v>0</v>
      </c>
      <c r="U148" s="41">
        <v>0</v>
      </c>
      <c r="V148" s="41">
        <v>1</v>
      </c>
      <c r="W148" s="41">
        <v>0</v>
      </c>
      <c r="X148" s="41">
        <v>1</v>
      </c>
      <c r="Y148" s="41">
        <v>5</v>
      </c>
      <c r="Z148" s="41">
        <v>0</v>
      </c>
      <c r="AA148" s="48">
        <v>0</v>
      </c>
      <c r="AB148" s="41">
        <v>0</v>
      </c>
      <c r="AC148" s="41">
        <v>0</v>
      </c>
      <c r="AD148" s="41">
        <v>1</v>
      </c>
      <c r="AE148" s="47">
        <v>0</v>
      </c>
      <c r="AF148" s="41">
        <v>1</v>
      </c>
      <c r="AG148" s="41">
        <v>0</v>
      </c>
      <c r="AH148" s="41">
        <v>0</v>
      </c>
      <c r="AI148" s="41">
        <v>0</v>
      </c>
      <c r="AJ148" s="47">
        <v>0</v>
      </c>
      <c r="AK148" s="12">
        <f t="shared" si="98"/>
        <v>59</v>
      </c>
      <c r="AL148" s="20"/>
      <c r="AM148" s="13">
        <f t="shared" si="66"/>
        <v>0</v>
      </c>
      <c r="AN148" s="14">
        <f t="shared" si="67"/>
        <v>0</v>
      </c>
      <c r="AO148" s="14">
        <f t="shared" si="68"/>
        <v>0</v>
      </c>
      <c r="AP148" s="14">
        <f t="shared" si="69"/>
        <v>0</v>
      </c>
      <c r="AQ148" s="14">
        <f t="shared" si="70"/>
        <v>0</v>
      </c>
      <c r="AR148" s="14">
        <f t="shared" si="71"/>
        <v>0</v>
      </c>
      <c r="AS148" s="14">
        <f t="shared" si="72"/>
        <v>0</v>
      </c>
      <c r="AT148" s="14">
        <f t="shared" si="73"/>
        <v>0</v>
      </c>
      <c r="AU148" s="14">
        <f t="shared" si="74"/>
        <v>0</v>
      </c>
      <c r="AV148" s="14">
        <f t="shared" si="75"/>
        <v>0</v>
      </c>
      <c r="AW148" s="14">
        <f t="shared" si="76"/>
        <v>0</v>
      </c>
      <c r="AX148" s="14">
        <f t="shared" si="77"/>
        <v>0</v>
      </c>
      <c r="AY148" s="14">
        <f t="shared" si="78"/>
        <v>0</v>
      </c>
      <c r="AZ148" s="14">
        <f t="shared" si="79"/>
        <v>0</v>
      </c>
      <c r="BA148" s="14">
        <f t="shared" si="80"/>
        <v>0</v>
      </c>
      <c r="BB148" s="14">
        <f t="shared" si="81"/>
        <v>0</v>
      </c>
      <c r="BC148" s="14">
        <f t="shared" si="82"/>
        <v>0</v>
      </c>
      <c r="BD148" s="14">
        <f t="shared" si="83"/>
        <v>0</v>
      </c>
      <c r="BE148" s="14">
        <f t="shared" si="84"/>
        <v>0</v>
      </c>
      <c r="BF148" s="14">
        <f t="shared" si="85"/>
        <v>0</v>
      </c>
      <c r="BG148" s="14">
        <f t="shared" si="86"/>
        <v>0</v>
      </c>
      <c r="BH148" s="14">
        <f t="shared" si="87"/>
        <v>0</v>
      </c>
      <c r="BI148" s="14">
        <f t="shared" si="88"/>
        <v>0</v>
      </c>
      <c r="BJ148" s="14">
        <f t="shared" si="89"/>
        <v>0</v>
      </c>
      <c r="BK148" s="14">
        <f t="shared" si="90"/>
        <v>0</v>
      </c>
      <c r="BL148" s="14">
        <f t="shared" si="91"/>
        <v>0</v>
      </c>
      <c r="BM148" s="14">
        <f t="shared" si="92"/>
        <v>0</v>
      </c>
      <c r="BN148" s="14">
        <f t="shared" si="93"/>
        <v>0</v>
      </c>
      <c r="BO148" s="14">
        <f t="shared" si="94"/>
        <v>0</v>
      </c>
      <c r="BP148" s="14">
        <f t="shared" si="95"/>
        <v>0</v>
      </c>
      <c r="BQ148" s="14">
        <f t="shared" si="96"/>
        <v>0</v>
      </c>
      <c r="BR148" s="14">
        <f t="shared" si="97"/>
        <v>0</v>
      </c>
      <c r="BS148" s="14">
        <f t="shared" si="97"/>
        <v>0</v>
      </c>
    </row>
    <row r="149" spans="1:71" s="2" customFormat="1" ht="80.25" customHeight="1" x14ac:dyDescent="0.25">
      <c r="A149" s="10">
        <v>145</v>
      </c>
      <c r="B149" s="29" t="s">
        <v>166</v>
      </c>
      <c r="C149" s="37"/>
      <c r="D149" s="19" t="s">
        <v>59</v>
      </c>
      <c r="E149" s="41">
        <v>0</v>
      </c>
      <c r="F149" s="41">
        <v>0</v>
      </c>
      <c r="G149" s="41">
        <v>6</v>
      </c>
      <c r="H149" s="41">
        <v>5</v>
      </c>
      <c r="I149" s="41">
        <v>0</v>
      </c>
      <c r="J149" s="41">
        <v>0</v>
      </c>
      <c r="K149" s="41">
        <v>0</v>
      </c>
      <c r="L149" s="41">
        <v>0</v>
      </c>
      <c r="M149" s="41">
        <v>0</v>
      </c>
      <c r="N149" s="41">
        <v>0</v>
      </c>
      <c r="O149" s="41">
        <v>0</v>
      </c>
      <c r="P149" s="41">
        <v>5</v>
      </c>
      <c r="Q149" s="47">
        <v>0</v>
      </c>
      <c r="R149" s="41">
        <v>0</v>
      </c>
      <c r="S149" s="41">
        <v>10</v>
      </c>
      <c r="T149" s="41">
        <v>0</v>
      </c>
      <c r="U149" s="41">
        <v>0</v>
      </c>
      <c r="V149" s="41">
        <v>0</v>
      </c>
      <c r="W149" s="41">
        <v>0</v>
      </c>
      <c r="X149" s="41">
        <v>0</v>
      </c>
      <c r="Y149" s="41">
        <v>0</v>
      </c>
      <c r="Z149" s="41">
        <v>4</v>
      </c>
      <c r="AA149" s="48">
        <v>0</v>
      </c>
      <c r="AB149" s="41">
        <v>0</v>
      </c>
      <c r="AC149" s="41">
        <v>0</v>
      </c>
      <c r="AD149" s="41">
        <v>0</v>
      </c>
      <c r="AE149" s="47">
        <v>0</v>
      </c>
      <c r="AF149" s="41">
        <v>0</v>
      </c>
      <c r="AG149" s="41">
        <v>2</v>
      </c>
      <c r="AH149" s="41">
        <v>0</v>
      </c>
      <c r="AI149" s="41">
        <v>0</v>
      </c>
      <c r="AJ149" s="47">
        <v>0</v>
      </c>
      <c r="AK149" s="12">
        <f t="shared" si="98"/>
        <v>32</v>
      </c>
      <c r="AL149" s="20"/>
      <c r="AM149" s="13">
        <f t="shared" si="66"/>
        <v>0</v>
      </c>
      <c r="AN149" s="14">
        <f t="shared" si="67"/>
        <v>0</v>
      </c>
      <c r="AO149" s="14">
        <f t="shared" si="68"/>
        <v>0</v>
      </c>
      <c r="AP149" s="14">
        <f t="shared" si="69"/>
        <v>0</v>
      </c>
      <c r="AQ149" s="14">
        <f t="shared" si="70"/>
        <v>0</v>
      </c>
      <c r="AR149" s="14">
        <f t="shared" si="71"/>
        <v>0</v>
      </c>
      <c r="AS149" s="14">
        <f t="shared" si="72"/>
        <v>0</v>
      </c>
      <c r="AT149" s="14">
        <f t="shared" si="73"/>
        <v>0</v>
      </c>
      <c r="AU149" s="14">
        <f t="shared" si="74"/>
        <v>0</v>
      </c>
      <c r="AV149" s="14">
        <f t="shared" si="75"/>
        <v>0</v>
      </c>
      <c r="AW149" s="14">
        <f t="shared" si="76"/>
        <v>0</v>
      </c>
      <c r="AX149" s="14">
        <f t="shared" si="77"/>
        <v>0</v>
      </c>
      <c r="AY149" s="14">
        <f t="shared" si="78"/>
        <v>0</v>
      </c>
      <c r="AZ149" s="14">
        <f t="shared" si="79"/>
        <v>0</v>
      </c>
      <c r="BA149" s="14">
        <f t="shared" si="80"/>
        <v>0</v>
      </c>
      <c r="BB149" s="14">
        <f t="shared" si="81"/>
        <v>0</v>
      </c>
      <c r="BC149" s="14">
        <f t="shared" si="82"/>
        <v>0</v>
      </c>
      <c r="BD149" s="14">
        <f t="shared" si="83"/>
        <v>0</v>
      </c>
      <c r="BE149" s="14">
        <f t="shared" si="84"/>
        <v>0</v>
      </c>
      <c r="BF149" s="14">
        <f t="shared" si="85"/>
        <v>0</v>
      </c>
      <c r="BG149" s="14">
        <f t="shared" si="86"/>
        <v>0</v>
      </c>
      <c r="BH149" s="14">
        <f t="shared" si="87"/>
        <v>0</v>
      </c>
      <c r="BI149" s="14">
        <f t="shared" si="88"/>
        <v>0</v>
      </c>
      <c r="BJ149" s="14">
        <f t="shared" si="89"/>
        <v>0</v>
      </c>
      <c r="BK149" s="14">
        <f t="shared" si="90"/>
        <v>0</v>
      </c>
      <c r="BL149" s="14">
        <f t="shared" si="91"/>
        <v>0</v>
      </c>
      <c r="BM149" s="14">
        <f t="shared" si="92"/>
        <v>0</v>
      </c>
      <c r="BN149" s="14">
        <f t="shared" si="93"/>
        <v>0</v>
      </c>
      <c r="BO149" s="14">
        <f t="shared" si="94"/>
        <v>0</v>
      </c>
      <c r="BP149" s="14">
        <f t="shared" si="95"/>
        <v>0</v>
      </c>
      <c r="BQ149" s="14">
        <f t="shared" si="96"/>
        <v>0</v>
      </c>
      <c r="BR149" s="14">
        <f t="shared" si="97"/>
        <v>0</v>
      </c>
      <c r="BS149" s="14">
        <f t="shared" si="97"/>
        <v>0</v>
      </c>
    </row>
    <row r="150" spans="1:71" s="2" customFormat="1" ht="96" customHeight="1" x14ac:dyDescent="0.25">
      <c r="A150" s="11">
        <v>146</v>
      </c>
      <c r="B150" s="31" t="s">
        <v>167</v>
      </c>
      <c r="C150" s="37"/>
      <c r="D150" s="19" t="s">
        <v>59</v>
      </c>
      <c r="E150" s="41">
        <v>0</v>
      </c>
      <c r="F150" s="41">
        <v>0</v>
      </c>
      <c r="G150" s="41">
        <v>2</v>
      </c>
      <c r="H150" s="41">
        <v>1</v>
      </c>
      <c r="I150" s="41">
        <v>0</v>
      </c>
      <c r="J150" s="41">
        <v>2</v>
      </c>
      <c r="K150" s="41">
        <v>0</v>
      </c>
      <c r="L150" s="41">
        <v>1</v>
      </c>
      <c r="M150" s="41">
        <v>4</v>
      </c>
      <c r="N150" s="41">
        <v>0</v>
      </c>
      <c r="O150" s="41">
        <v>0</v>
      </c>
      <c r="P150" s="41">
        <v>5</v>
      </c>
      <c r="Q150" s="47">
        <v>2</v>
      </c>
      <c r="R150" s="41">
        <v>0</v>
      </c>
      <c r="S150" s="41">
        <v>10</v>
      </c>
      <c r="T150" s="41">
        <v>0</v>
      </c>
      <c r="U150" s="41">
        <v>0</v>
      </c>
      <c r="V150" s="41">
        <v>0</v>
      </c>
      <c r="W150" s="41">
        <v>0</v>
      </c>
      <c r="X150" s="41">
        <v>1</v>
      </c>
      <c r="Y150" s="41">
        <v>0</v>
      </c>
      <c r="Z150" s="41">
        <v>0</v>
      </c>
      <c r="AA150" s="48">
        <v>0</v>
      </c>
      <c r="AB150" s="41">
        <v>0</v>
      </c>
      <c r="AC150" s="41">
        <v>0</v>
      </c>
      <c r="AD150" s="41">
        <v>0</v>
      </c>
      <c r="AE150" s="47">
        <v>0</v>
      </c>
      <c r="AF150" s="41">
        <v>0</v>
      </c>
      <c r="AG150" s="41">
        <v>0</v>
      </c>
      <c r="AH150" s="41">
        <v>0</v>
      </c>
      <c r="AI150" s="41">
        <v>0</v>
      </c>
      <c r="AJ150" s="47">
        <v>0</v>
      </c>
      <c r="AK150" s="12">
        <f t="shared" si="98"/>
        <v>28</v>
      </c>
      <c r="AL150" s="20"/>
      <c r="AM150" s="13">
        <f t="shared" si="66"/>
        <v>0</v>
      </c>
      <c r="AN150" s="14">
        <f t="shared" si="67"/>
        <v>0</v>
      </c>
      <c r="AO150" s="14">
        <f t="shared" si="68"/>
        <v>0</v>
      </c>
      <c r="AP150" s="14">
        <f t="shared" si="69"/>
        <v>0</v>
      </c>
      <c r="AQ150" s="14">
        <f t="shared" si="70"/>
        <v>0</v>
      </c>
      <c r="AR150" s="14">
        <f t="shared" si="71"/>
        <v>0</v>
      </c>
      <c r="AS150" s="14">
        <f t="shared" si="72"/>
        <v>0</v>
      </c>
      <c r="AT150" s="14">
        <f t="shared" si="73"/>
        <v>0</v>
      </c>
      <c r="AU150" s="14">
        <f t="shared" si="74"/>
        <v>0</v>
      </c>
      <c r="AV150" s="14">
        <f t="shared" si="75"/>
        <v>0</v>
      </c>
      <c r="AW150" s="14">
        <f t="shared" si="76"/>
        <v>0</v>
      </c>
      <c r="AX150" s="14">
        <f t="shared" si="77"/>
        <v>0</v>
      </c>
      <c r="AY150" s="14">
        <f t="shared" si="78"/>
        <v>0</v>
      </c>
      <c r="AZ150" s="14">
        <f t="shared" si="79"/>
        <v>0</v>
      </c>
      <c r="BA150" s="14">
        <f t="shared" si="80"/>
        <v>0</v>
      </c>
      <c r="BB150" s="14">
        <f t="shared" si="81"/>
        <v>0</v>
      </c>
      <c r="BC150" s="14">
        <f t="shared" si="82"/>
        <v>0</v>
      </c>
      <c r="BD150" s="14">
        <f t="shared" si="83"/>
        <v>0</v>
      </c>
      <c r="BE150" s="14">
        <f t="shared" si="84"/>
        <v>0</v>
      </c>
      <c r="BF150" s="14">
        <f t="shared" si="85"/>
        <v>0</v>
      </c>
      <c r="BG150" s="14">
        <f t="shared" si="86"/>
        <v>0</v>
      </c>
      <c r="BH150" s="14">
        <f t="shared" si="87"/>
        <v>0</v>
      </c>
      <c r="BI150" s="14">
        <f t="shared" si="88"/>
        <v>0</v>
      </c>
      <c r="BJ150" s="14">
        <f t="shared" si="89"/>
        <v>0</v>
      </c>
      <c r="BK150" s="14">
        <f t="shared" si="90"/>
        <v>0</v>
      </c>
      <c r="BL150" s="14">
        <f t="shared" si="91"/>
        <v>0</v>
      </c>
      <c r="BM150" s="14">
        <f t="shared" si="92"/>
        <v>0</v>
      </c>
      <c r="BN150" s="14">
        <f t="shared" si="93"/>
        <v>0</v>
      </c>
      <c r="BO150" s="14">
        <f t="shared" si="94"/>
        <v>0</v>
      </c>
      <c r="BP150" s="14">
        <f t="shared" si="95"/>
        <v>0</v>
      </c>
      <c r="BQ150" s="14">
        <f t="shared" si="96"/>
        <v>0</v>
      </c>
      <c r="BR150" s="14">
        <f t="shared" si="97"/>
        <v>0</v>
      </c>
      <c r="BS150" s="14">
        <f t="shared" si="97"/>
        <v>0</v>
      </c>
    </row>
    <row r="151" spans="1:71" s="2" customFormat="1" ht="88.5" customHeight="1" x14ac:dyDescent="0.25">
      <c r="A151" s="10">
        <v>147</v>
      </c>
      <c r="B151" s="31" t="s">
        <v>168</v>
      </c>
      <c r="C151" s="37"/>
      <c r="D151" s="19" t="s">
        <v>59</v>
      </c>
      <c r="E151" s="41">
        <v>0</v>
      </c>
      <c r="F151" s="41">
        <v>0</v>
      </c>
      <c r="G151" s="41">
        <v>0</v>
      </c>
      <c r="H151" s="41">
        <v>0</v>
      </c>
      <c r="I151" s="41">
        <v>0</v>
      </c>
      <c r="J151" s="41">
        <v>0</v>
      </c>
      <c r="K151" s="41">
        <v>0</v>
      </c>
      <c r="L151" s="41">
        <v>0</v>
      </c>
      <c r="M151" s="41">
        <v>0</v>
      </c>
      <c r="N151" s="41">
        <v>0</v>
      </c>
      <c r="O151" s="41">
        <v>0</v>
      </c>
      <c r="P151" s="41">
        <v>0</v>
      </c>
      <c r="Q151" s="47">
        <v>0</v>
      </c>
      <c r="R151" s="41">
        <v>0</v>
      </c>
      <c r="S151" s="41">
        <v>0</v>
      </c>
      <c r="T151" s="41">
        <v>0</v>
      </c>
      <c r="U151" s="41">
        <v>0</v>
      </c>
      <c r="V151" s="41">
        <v>2</v>
      </c>
      <c r="W151" s="41">
        <v>10</v>
      </c>
      <c r="X151" s="41">
        <v>0</v>
      </c>
      <c r="Y151" s="41">
        <v>10</v>
      </c>
      <c r="Z151" s="41">
        <v>10</v>
      </c>
      <c r="AA151" s="48">
        <v>0</v>
      </c>
      <c r="AB151" s="41">
        <v>0</v>
      </c>
      <c r="AC151" s="41">
        <v>0</v>
      </c>
      <c r="AD151" s="41">
        <v>0</v>
      </c>
      <c r="AE151" s="47">
        <v>0</v>
      </c>
      <c r="AF151" s="41">
        <v>1</v>
      </c>
      <c r="AG151" s="41">
        <v>0</v>
      </c>
      <c r="AH151" s="41">
        <v>0</v>
      </c>
      <c r="AI151" s="41">
        <v>0</v>
      </c>
      <c r="AJ151" s="47">
        <v>0</v>
      </c>
      <c r="AK151" s="12">
        <f t="shared" si="98"/>
        <v>33</v>
      </c>
      <c r="AL151" s="20"/>
      <c r="AM151" s="13">
        <f t="shared" si="66"/>
        <v>0</v>
      </c>
      <c r="AN151" s="14">
        <f t="shared" si="67"/>
        <v>0</v>
      </c>
      <c r="AO151" s="14">
        <f t="shared" si="68"/>
        <v>0</v>
      </c>
      <c r="AP151" s="14">
        <f t="shared" si="69"/>
        <v>0</v>
      </c>
      <c r="AQ151" s="14">
        <f t="shared" si="70"/>
        <v>0</v>
      </c>
      <c r="AR151" s="14">
        <f t="shared" si="71"/>
        <v>0</v>
      </c>
      <c r="AS151" s="14">
        <f t="shared" si="72"/>
        <v>0</v>
      </c>
      <c r="AT151" s="14">
        <f t="shared" si="73"/>
        <v>0</v>
      </c>
      <c r="AU151" s="14">
        <f t="shared" si="74"/>
        <v>0</v>
      </c>
      <c r="AV151" s="14">
        <f t="shared" si="75"/>
        <v>0</v>
      </c>
      <c r="AW151" s="14">
        <f t="shared" si="76"/>
        <v>0</v>
      </c>
      <c r="AX151" s="14">
        <f t="shared" si="77"/>
        <v>0</v>
      </c>
      <c r="AY151" s="14">
        <f t="shared" si="78"/>
        <v>0</v>
      </c>
      <c r="AZ151" s="14">
        <f t="shared" si="79"/>
        <v>0</v>
      </c>
      <c r="BA151" s="14">
        <f t="shared" si="80"/>
        <v>0</v>
      </c>
      <c r="BB151" s="14">
        <f t="shared" si="81"/>
        <v>0</v>
      </c>
      <c r="BC151" s="14">
        <f t="shared" si="82"/>
        <v>0</v>
      </c>
      <c r="BD151" s="14">
        <f t="shared" si="83"/>
        <v>0</v>
      </c>
      <c r="BE151" s="14">
        <f t="shared" si="84"/>
        <v>0</v>
      </c>
      <c r="BF151" s="14">
        <f t="shared" si="85"/>
        <v>0</v>
      </c>
      <c r="BG151" s="14">
        <f t="shared" si="86"/>
        <v>0</v>
      </c>
      <c r="BH151" s="14">
        <f t="shared" si="87"/>
        <v>0</v>
      </c>
      <c r="BI151" s="14">
        <f t="shared" si="88"/>
        <v>0</v>
      </c>
      <c r="BJ151" s="14">
        <f t="shared" si="89"/>
        <v>0</v>
      </c>
      <c r="BK151" s="14">
        <f t="shared" si="90"/>
        <v>0</v>
      </c>
      <c r="BL151" s="14">
        <f t="shared" si="91"/>
        <v>0</v>
      </c>
      <c r="BM151" s="14">
        <f t="shared" si="92"/>
        <v>0</v>
      </c>
      <c r="BN151" s="14">
        <f t="shared" si="93"/>
        <v>0</v>
      </c>
      <c r="BO151" s="14">
        <f t="shared" si="94"/>
        <v>0</v>
      </c>
      <c r="BP151" s="14">
        <f t="shared" si="95"/>
        <v>0</v>
      </c>
      <c r="BQ151" s="14">
        <f t="shared" si="96"/>
        <v>0</v>
      </c>
      <c r="BR151" s="14">
        <f t="shared" si="97"/>
        <v>0</v>
      </c>
      <c r="BS151" s="14">
        <f t="shared" si="97"/>
        <v>0</v>
      </c>
    </row>
    <row r="152" spans="1:71" s="2" customFormat="1" ht="97.5" customHeight="1" x14ac:dyDescent="0.25">
      <c r="A152" s="11">
        <v>148</v>
      </c>
      <c r="B152" s="31" t="s">
        <v>169</v>
      </c>
      <c r="C152" s="37"/>
      <c r="D152" s="19" t="s">
        <v>232</v>
      </c>
      <c r="E152" s="41">
        <v>2</v>
      </c>
      <c r="F152" s="41">
        <v>6</v>
      </c>
      <c r="G152" s="41">
        <v>2</v>
      </c>
      <c r="H152" s="41">
        <v>0</v>
      </c>
      <c r="I152" s="41">
        <v>0</v>
      </c>
      <c r="J152" s="41">
        <v>0</v>
      </c>
      <c r="K152" s="41">
        <v>0</v>
      </c>
      <c r="L152" s="41">
        <v>0</v>
      </c>
      <c r="M152" s="41">
        <v>4</v>
      </c>
      <c r="N152" s="41">
        <v>10</v>
      </c>
      <c r="O152" s="41">
        <v>0</v>
      </c>
      <c r="P152" s="41">
        <v>0</v>
      </c>
      <c r="Q152" s="47">
        <v>4</v>
      </c>
      <c r="R152" s="41">
        <v>1</v>
      </c>
      <c r="S152" s="41">
        <v>0</v>
      </c>
      <c r="T152" s="41">
        <v>0</v>
      </c>
      <c r="U152" s="41">
        <v>15</v>
      </c>
      <c r="V152" s="41">
        <v>5</v>
      </c>
      <c r="W152" s="41">
        <v>0</v>
      </c>
      <c r="X152" s="41">
        <v>10</v>
      </c>
      <c r="Y152" s="41">
        <v>5</v>
      </c>
      <c r="Z152" s="41">
        <v>20</v>
      </c>
      <c r="AA152" s="48">
        <v>0</v>
      </c>
      <c r="AB152" s="41">
        <v>0</v>
      </c>
      <c r="AC152" s="41">
        <v>0</v>
      </c>
      <c r="AD152" s="41">
        <v>0</v>
      </c>
      <c r="AE152" s="47">
        <v>1</v>
      </c>
      <c r="AF152" s="41">
        <v>10</v>
      </c>
      <c r="AG152" s="41">
        <v>2</v>
      </c>
      <c r="AH152" s="41">
        <v>0</v>
      </c>
      <c r="AI152" s="41">
        <v>0</v>
      </c>
      <c r="AJ152" s="47">
        <v>0</v>
      </c>
      <c r="AK152" s="12">
        <f t="shared" si="98"/>
        <v>97</v>
      </c>
      <c r="AL152" s="20"/>
      <c r="AM152" s="13">
        <f t="shared" si="66"/>
        <v>0</v>
      </c>
      <c r="AN152" s="14">
        <f t="shared" si="67"/>
        <v>0</v>
      </c>
      <c r="AO152" s="14">
        <f t="shared" si="68"/>
        <v>0</v>
      </c>
      <c r="AP152" s="14">
        <f t="shared" si="69"/>
        <v>0</v>
      </c>
      <c r="AQ152" s="14">
        <f t="shared" si="70"/>
        <v>0</v>
      </c>
      <c r="AR152" s="14">
        <f t="shared" si="71"/>
        <v>0</v>
      </c>
      <c r="AS152" s="14">
        <f t="shared" si="72"/>
        <v>0</v>
      </c>
      <c r="AT152" s="14">
        <f t="shared" si="73"/>
        <v>0</v>
      </c>
      <c r="AU152" s="14">
        <f t="shared" si="74"/>
        <v>0</v>
      </c>
      <c r="AV152" s="14">
        <f t="shared" si="75"/>
        <v>0</v>
      </c>
      <c r="AW152" s="14">
        <f t="shared" si="76"/>
        <v>0</v>
      </c>
      <c r="AX152" s="14">
        <f t="shared" si="77"/>
        <v>0</v>
      </c>
      <c r="AY152" s="14">
        <f t="shared" si="78"/>
        <v>0</v>
      </c>
      <c r="AZ152" s="14">
        <f t="shared" si="79"/>
        <v>0</v>
      </c>
      <c r="BA152" s="14">
        <f t="shared" si="80"/>
        <v>0</v>
      </c>
      <c r="BB152" s="14">
        <f t="shared" si="81"/>
        <v>0</v>
      </c>
      <c r="BC152" s="14">
        <f t="shared" si="82"/>
        <v>0</v>
      </c>
      <c r="BD152" s="14">
        <f t="shared" si="83"/>
        <v>0</v>
      </c>
      <c r="BE152" s="14">
        <f t="shared" si="84"/>
        <v>0</v>
      </c>
      <c r="BF152" s="14">
        <f t="shared" si="85"/>
        <v>0</v>
      </c>
      <c r="BG152" s="14">
        <f t="shared" si="86"/>
        <v>0</v>
      </c>
      <c r="BH152" s="14">
        <f t="shared" si="87"/>
        <v>0</v>
      </c>
      <c r="BI152" s="14">
        <f t="shared" si="88"/>
        <v>0</v>
      </c>
      <c r="BJ152" s="14">
        <f t="shared" si="89"/>
        <v>0</v>
      </c>
      <c r="BK152" s="14">
        <f t="shared" si="90"/>
        <v>0</v>
      </c>
      <c r="BL152" s="14">
        <f t="shared" si="91"/>
        <v>0</v>
      </c>
      <c r="BM152" s="14">
        <f t="shared" si="92"/>
        <v>0</v>
      </c>
      <c r="BN152" s="14">
        <f t="shared" si="93"/>
        <v>0</v>
      </c>
      <c r="BO152" s="14">
        <f t="shared" si="94"/>
        <v>0</v>
      </c>
      <c r="BP152" s="14">
        <f t="shared" si="95"/>
        <v>0</v>
      </c>
      <c r="BQ152" s="14">
        <f t="shared" si="96"/>
        <v>0</v>
      </c>
      <c r="BR152" s="14">
        <f t="shared" si="97"/>
        <v>0</v>
      </c>
      <c r="BS152" s="14">
        <f t="shared" si="97"/>
        <v>0</v>
      </c>
    </row>
    <row r="153" spans="1:71" s="2" customFormat="1" ht="88.5" customHeight="1" x14ac:dyDescent="0.25">
      <c r="A153" s="10">
        <v>149</v>
      </c>
      <c r="B153" s="31" t="s">
        <v>170</v>
      </c>
      <c r="C153" s="37"/>
      <c r="D153" s="19" t="s">
        <v>59</v>
      </c>
      <c r="E153" s="41">
        <v>0</v>
      </c>
      <c r="F153" s="41">
        <v>0</v>
      </c>
      <c r="G153" s="41">
        <v>2</v>
      </c>
      <c r="H153" s="41">
        <v>0</v>
      </c>
      <c r="I153" s="41">
        <v>0</v>
      </c>
      <c r="J153" s="41">
        <v>1</v>
      </c>
      <c r="K153" s="41">
        <v>0</v>
      </c>
      <c r="L153" s="41">
        <v>0</v>
      </c>
      <c r="M153" s="41">
        <v>0</v>
      </c>
      <c r="N153" s="41">
        <v>0</v>
      </c>
      <c r="O153" s="41">
        <v>10</v>
      </c>
      <c r="P153" s="41">
        <v>2</v>
      </c>
      <c r="Q153" s="47">
        <v>2</v>
      </c>
      <c r="R153" s="41">
        <v>1</v>
      </c>
      <c r="S153" s="41">
        <v>0</v>
      </c>
      <c r="T153" s="41">
        <v>0</v>
      </c>
      <c r="U153" s="41">
        <v>2</v>
      </c>
      <c r="V153" s="41">
        <v>0</v>
      </c>
      <c r="W153" s="41">
        <v>0</v>
      </c>
      <c r="X153" s="41">
        <v>2</v>
      </c>
      <c r="Y153" s="41">
        <v>2</v>
      </c>
      <c r="Z153" s="41">
        <v>0</v>
      </c>
      <c r="AA153" s="48">
        <v>0</v>
      </c>
      <c r="AB153" s="41">
        <v>0</v>
      </c>
      <c r="AC153" s="41">
        <v>0</v>
      </c>
      <c r="AD153" s="41">
        <v>0</v>
      </c>
      <c r="AE153" s="47">
        <v>0</v>
      </c>
      <c r="AF153" s="41">
        <v>0</v>
      </c>
      <c r="AG153" s="41">
        <v>2</v>
      </c>
      <c r="AH153" s="41">
        <v>0</v>
      </c>
      <c r="AI153" s="41">
        <v>0</v>
      </c>
      <c r="AJ153" s="47">
        <v>0</v>
      </c>
      <c r="AK153" s="12">
        <f t="shared" si="98"/>
        <v>26</v>
      </c>
      <c r="AL153" s="20"/>
      <c r="AM153" s="13">
        <f t="shared" si="66"/>
        <v>0</v>
      </c>
      <c r="AN153" s="14">
        <f t="shared" si="67"/>
        <v>0</v>
      </c>
      <c r="AO153" s="14">
        <f t="shared" si="68"/>
        <v>0</v>
      </c>
      <c r="AP153" s="14">
        <f t="shared" si="69"/>
        <v>0</v>
      </c>
      <c r="AQ153" s="14">
        <f t="shared" si="70"/>
        <v>0</v>
      </c>
      <c r="AR153" s="14">
        <f t="shared" si="71"/>
        <v>0</v>
      </c>
      <c r="AS153" s="14">
        <f t="shared" si="72"/>
        <v>0</v>
      </c>
      <c r="AT153" s="14">
        <f t="shared" si="73"/>
        <v>0</v>
      </c>
      <c r="AU153" s="14">
        <f t="shared" si="74"/>
        <v>0</v>
      </c>
      <c r="AV153" s="14">
        <f t="shared" si="75"/>
        <v>0</v>
      </c>
      <c r="AW153" s="14">
        <f t="shared" si="76"/>
        <v>0</v>
      </c>
      <c r="AX153" s="14">
        <f t="shared" si="77"/>
        <v>0</v>
      </c>
      <c r="AY153" s="14">
        <f t="shared" si="78"/>
        <v>0</v>
      </c>
      <c r="AZ153" s="14">
        <f t="shared" si="79"/>
        <v>0</v>
      </c>
      <c r="BA153" s="14">
        <f t="shared" si="80"/>
        <v>0</v>
      </c>
      <c r="BB153" s="14">
        <f t="shared" si="81"/>
        <v>0</v>
      </c>
      <c r="BC153" s="14">
        <f t="shared" si="82"/>
        <v>0</v>
      </c>
      <c r="BD153" s="14">
        <f t="shared" si="83"/>
        <v>0</v>
      </c>
      <c r="BE153" s="14">
        <f t="shared" si="84"/>
        <v>0</v>
      </c>
      <c r="BF153" s="14">
        <f t="shared" si="85"/>
        <v>0</v>
      </c>
      <c r="BG153" s="14">
        <f t="shared" si="86"/>
        <v>0</v>
      </c>
      <c r="BH153" s="14">
        <f t="shared" si="87"/>
        <v>0</v>
      </c>
      <c r="BI153" s="14">
        <f t="shared" si="88"/>
        <v>0</v>
      </c>
      <c r="BJ153" s="14">
        <f t="shared" si="89"/>
        <v>0</v>
      </c>
      <c r="BK153" s="14">
        <f t="shared" si="90"/>
        <v>0</v>
      </c>
      <c r="BL153" s="14">
        <f t="shared" si="91"/>
        <v>0</v>
      </c>
      <c r="BM153" s="14">
        <f t="shared" si="92"/>
        <v>0</v>
      </c>
      <c r="BN153" s="14">
        <f t="shared" si="93"/>
        <v>0</v>
      </c>
      <c r="BO153" s="14">
        <f t="shared" si="94"/>
        <v>0</v>
      </c>
      <c r="BP153" s="14">
        <f t="shared" si="95"/>
        <v>0</v>
      </c>
      <c r="BQ153" s="14">
        <f t="shared" si="96"/>
        <v>0</v>
      </c>
      <c r="BR153" s="14">
        <f t="shared" si="97"/>
        <v>0</v>
      </c>
      <c r="BS153" s="14">
        <f t="shared" si="97"/>
        <v>0</v>
      </c>
    </row>
    <row r="154" spans="1:71" s="2" customFormat="1" ht="66" customHeight="1" x14ac:dyDescent="0.25">
      <c r="A154" s="11">
        <v>150</v>
      </c>
      <c r="B154" s="31" t="s">
        <v>171</v>
      </c>
      <c r="C154" s="37"/>
      <c r="D154" s="19" t="s">
        <v>59</v>
      </c>
      <c r="E154" s="41">
        <v>0</v>
      </c>
      <c r="F154" s="41">
        <v>0</v>
      </c>
      <c r="G154" s="41">
        <v>0</v>
      </c>
      <c r="H154" s="41">
        <v>0</v>
      </c>
      <c r="I154" s="41">
        <v>0</v>
      </c>
      <c r="J154" s="41">
        <v>1</v>
      </c>
      <c r="K154" s="41">
        <v>0</v>
      </c>
      <c r="L154" s="41">
        <v>0</v>
      </c>
      <c r="M154" s="41">
        <v>0</v>
      </c>
      <c r="N154" s="41">
        <v>6</v>
      </c>
      <c r="O154" s="41">
        <v>0</v>
      </c>
      <c r="P154" s="41">
        <v>5</v>
      </c>
      <c r="Q154" s="47">
        <v>2</v>
      </c>
      <c r="R154" s="41">
        <v>0</v>
      </c>
      <c r="S154" s="41">
        <v>0</v>
      </c>
      <c r="T154" s="41">
        <v>0</v>
      </c>
      <c r="U154" s="41">
        <v>0</v>
      </c>
      <c r="V154" s="41">
        <v>3</v>
      </c>
      <c r="W154" s="41">
        <v>0</v>
      </c>
      <c r="X154" s="41">
        <v>2</v>
      </c>
      <c r="Y154" s="41">
        <v>4</v>
      </c>
      <c r="Z154" s="41">
        <v>10</v>
      </c>
      <c r="AA154" s="48">
        <v>0</v>
      </c>
      <c r="AB154" s="41">
        <v>0</v>
      </c>
      <c r="AC154" s="41">
        <v>0</v>
      </c>
      <c r="AD154" s="41">
        <v>0</v>
      </c>
      <c r="AE154" s="47">
        <v>0</v>
      </c>
      <c r="AF154" s="41">
        <v>1</v>
      </c>
      <c r="AG154" s="41">
        <v>0</v>
      </c>
      <c r="AH154" s="41">
        <v>0</v>
      </c>
      <c r="AI154" s="41">
        <v>0</v>
      </c>
      <c r="AJ154" s="47">
        <v>0</v>
      </c>
      <c r="AK154" s="12">
        <f t="shared" si="98"/>
        <v>34</v>
      </c>
      <c r="AL154" s="20"/>
      <c r="AM154" s="13">
        <f t="shared" si="66"/>
        <v>0</v>
      </c>
      <c r="AN154" s="14">
        <f t="shared" si="67"/>
        <v>0</v>
      </c>
      <c r="AO154" s="14">
        <f t="shared" si="68"/>
        <v>0</v>
      </c>
      <c r="AP154" s="14">
        <f t="shared" si="69"/>
        <v>0</v>
      </c>
      <c r="AQ154" s="14">
        <f t="shared" si="70"/>
        <v>0</v>
      </c>
      <c r="AR154" s="14">
        <f t="shared" si="71"/>
        <v>0</v>
      </c>
      <c r="AS154" s="14">
        <f t="shared" si="72"/>
        <v>0</v>
      </c>
      <c r="AT154" s="14">
        <f t="shared" si="73"/>
        <v>0</v>
      </c>
      <c r="AU154" s="14">
        <f t="shared" si="74"/>
        <v>0</v>
      </c>
      <c r="AV154" s="14">
        <f t="shared" si="75"/>
        <v>0</v>
      </c>
      <c r="AW154" s="14">
        <f t="shared" si="76"/>
        <v>0</v>
      </c>
      <c r="AX154" s="14">
        <f t="shared" si="77"/>
        <v>0</v>
      </c>
      <c r="AY154" s="14">
        <f t="shared" si="78"/>
        <v>0</v>
      </c>
      <c r="AZ154" s="14">
        <f t="shared" si="79"/>
        <v>0</v>
      </c>
      <c r="BA154" s="14">
        <f t="shared" si="80"/>
        <v>0</v>
      </c>
      <c r="BB154" s="14">
        <f t="shared" si="81"/>
        <v>0</v>
      </c>
      <c r="BC154" s="14">
        <f t="shared" si="82"/>
        <v>0</v>
      </c>
      <c r="BD154" s="14">
        <f t="shared" si="83"/>
        <v>0</v>
      </c>
      <c r="BE154" s="14">
        <f t="shared" si="84"/>
        <v>0</v>
      </c>
      <c r="BF154" s="14">
        <f t="shared" si="85"/>
        <v>0</v>
      </c>
      <c r="BG154" s="14">
        <f t="shared" si="86"/>
        <v>0</v>
      </c>
      <c r="BH154" s="14">
        <f t="shared" si="87"/>
        <v>0</v>
      </c>
      <c r="BI154" s="14">
        <f t="shared" si="88"/>
        <v>0</v>
      </c>
      <c r="BJ154" s="14">
        <f t="shared" si="89"/>
        <v>0</v>
      </c>
      <c r="BK154" s="14">
        <f t="shared" si="90"/>
        <v>0</v>
      </c>
      <c r="BL154" s="14">
        <f t="shared" si="91"/>
        <v>0</v>
      </c>
      <c r="BM154" s="14">
        <f t="shared" si="92"/>
        <v>0</v>
      </c>
      <c r="BN154" s="14">
        <f t="shared" si="93"/>
        <v>0</v>
      </c>
      <c r="BO154" s="14">
        <f t="shared" si="94"/>
        <v>0</v>
      </c>
      <c r="BP154" s="14">
        <f t="shared" si="95"/>
        <v>0</v>
      </c>
      <c r="BQ154" s="14">
        <f t="shared" si="96"/>
        <v>0</v>
      </c>
      <c r="BR154" s="14">
        <f t="shared" si="97"/>
        <v>0</v>
      </c>
      <c r="BS154" s="14">
        <f t="shared" si="97"/>
        <v>0</v>
      </c>
    </row>
    <row r="155" spans="1:71" s="2" customFormat="1" ht="80.25" customHeight="1" x14ac:dyDescent="0.25">
      <c r="A155" s="10">
        <v>151</v>
      </c>
      <c r="B155" s="31" t="s">
        <v>172</v>
      </c>
      <c r="C155" s="37"/>
      <c r="D155" s="19" t="s">
        <v>59</v>
      </c>
      <c r="E155" s="41">
        <v>0</v>
      </c>
      <c r="F155" s="41">
        <v>0</v>
      </c>
      <c r="G155" s="41">
        <v>5</v>
      </c>
      <c r="H155" s="41">
        <v>0</v>
      </c>
      <c r="I155" s="41">
        <v>0</v>
      </c>
      <c r="J155" s="41">
        <v>0</v>
      </c>
      <c r="K155" s="41">
        <v>0</v>
      </c>
      <c r="L155" s="41">
        <v>5</v>
      </c>
      <c r="M155" s="41">
        <v>0</v>
      </c>
      <c r="N155" s="41">
        <v>0</v>
      </c>
      <c r="O155" s="41">
        <v>0</v>
      </c>
      <c r="P155" s="41">
        <v>0</v>
      </c>
      <c r="Q155" s="47">
        <v>0</v>
      </c>
      <c r="R155" s="41">
        <v>0</v>
      </c>
      <c r="S155" s="41">
        <v>0</v>
      </c>
      <c r="T155" s="41">
        <v>0</v>
      </c>
      <c r="U155" s="41">
        <v>0</v>
      </c>
      <c r="V155" s="41">
        <v>0</v>
      </c>
      <c r="W155" s="41">
        <v>0</v>
      </c>
      <c r="X155" s="41">
        <v>0</v>
      </c>
      <c r="Y155" s="41">
        <v>0</v>
      </c>
      <c r="Z155" s="41">
        <v>0</v>
      </c>
      <c r="AA155" s="48">
        <v>0</v>
      </c>
      <c r="AB155" s="41">
        <v>0</v>
      </c>
      <c r="AC155" s="41">
        <v>0</v>
      </c>
      <c r="AD155" s="41">
        <v>0</v>
      </c>
      <c r="AE155" s="47">
        <v>0</v>
      </c>
      <c r="AF155" s="41">
        <v>0</v>
      </c>
      <c r="AG155" s="41">
        <v>1</v>
      </c>
      <c r="AH155" s="41">
        <v>0</v>
      </c>
      <c r="AI155" s="41">
        <v>0</v>
      </c>
      <c r="AJ155" s="47">
        <v>0</v>
      </c>
      <c r="AK155" s="12">
        <f t="shared" si="98"/>
        <v>11</v>
      </c>
      <c r="AL155" s="20"/>
      <c r="AM155" s="13">
        <f t="shared" si="66"/>
        <v>0</v>
      </c>
      <c r="AN155" s="14">
        <f t="shared" si="67"/>
        <v>0</v>
      </c>
      <c r="AO155" s="14">
        <f t="shared" si="68"/>
        <v>0</v>
      </c>
      <c r="AP155" s="14">
        <f t="shared" si="69"/>
        <v>0</v>
      </c>
      <c r="AQ155" s="14">
        <f t="shared" si="70"/>
        <v>0</v>
      </c>
      <c r="AR155" s="14">
        <f t="shared" si="71"/>
        <v>0</v>
      </c>
      <c r="AS155" s="14">
        <f t="shared" si="72"/>
        <v>0</v>
      </c>
      <c r="AT155" s="14">
        <f t="shared" si="73"/>
        <v>0</v>
      </c>
      <c r="AU155" s="14">
        <f t="shared" si="74"/>
        <v>0</v>
      </c>
      <c r="AV155" s="14">
        <f t="shared" si="75"/>
        <v>0</v>
      </c>
      <c r="AW155" s="14">
        <f t="shared" si="76"/>
        <v>0</v>
      </c>
      <c r="AX155" s="14">
        <f t="shared" si="77"/>
        <v>0</v>
      </c>
      <c r="AY155" s="14">
        <f t="shared" si="78"/>
        <v>0</v>
      </c>
      <c r="AZ155" s="14">
        <f t="shared" si="79"/>
        <v>0</v>
      </c>
      <c r="BA155" s="14">
        <f t="shared" si="80"/>
        <v>0</v>
      </c>
      <c r="BB155" s="14">
        <f t="shared" si="81"/>
        <v>0</v>
      </c>
      <c r="BC155" s="14">
        <f t="shared" si="82"/>
        <v>0</v>
      </c>
      <c r="BD155" s="14">
        <f t="shared" si="83"/>
        <v>0</v>
      </c>
      <c r="BE155" s="14">
        <f t="shared" si="84"/>
        <v>0</v>
      </c>
      <c r="BF155" s="14">
        <f t="shared" si="85"/>
        <v>0</v>
      </c>
      <c r="BG155" s="14">
        <f t="shared" si="86"/>
        <v>0</v>
      </c>
      <c r="BH155" s="14">
        <f t="shared" si="87"/>
        <v>0</v>
      </c>
      <c r="BI155" s="14">
        <f t="shared" si="88"/>
        <v>0</v>
      </c>
      <c r="BJ155" s="14">
        <f t="shared" si="89"/>
        <v>0</v>
      </c>
      <c r="BK155" s="14">
        <f t="shared" si="90"/>
        <v>0</v>
      </c>
      <c r="BL155" s="14">
        <f t="shared" si="91"/>
        <v>0</v>
      </c>
      <c r="BM155" s="14">
        <f t="shared" si="92"/>
        <v>0</v>
      </c>
      <c r="BN155" s="14">
        <f t="shared" si="93"/>
        <v>0</v>
      </c>
      <c r="BO155" s="14">
        <f t="shared" si="94"/>
        <v>0</v>
      </c>
      <c r="BP155" s="14">
        <f t="shared" si="95"/>
        <v>0</v>
      </c>
      <c r="BQ155" s="14">
        <f t="shared" si="96"/>
        <v>0</v>
      </c>
      <c r="BR155" s="14">
        <f t="shared" si="97"/>
        <v>0</v>
      </c>
      <c r="BS155" s="14">
        <f t="shared" si="97"/>
        <v>0</v>
      </c>
    </row>
    <row r="156" spans="1:71" s="2" customFormat="1" ht="86.25" customHeight="1" x14ac:dyDescent="0.25">
      <c r="A156" s="11">
        <v>152</v>
      </c>
      <c r="B156" s="31" t="s">
        <v>173</v>
      </c>
      <c r="C156" s="37"/>
      <c r="D156" s="19" t="s">
        <v>59</v>
      </c>
      <c r="E156" s="41">
        <v>0</v>
      </c>
      <c r="F156" s="41">
        <v>0</v>
      </c>
      <c r="G156" s="41">
        <v>4</v>
      </c>
      <c r="H156" s="41">
        <v>1</v>
      </c>
      <c r="I156" s="41">
        <v>0</v>
      </c>
      <c r="J156" s="41">
        <v>1</v>
      </c>
      <c r="K156" s="41">
        <v>0</v>
      </c>
      <c r="L156" s="41">
        <v>0</v>
      </c>
      <c r="M156" s="41">
        <v>0</v>
      </c>
      <c r="N156" s="41">
        <v>2</v>
      </c>
      <c r="O156" s="41">
        <v>3</v>
      </c>
      <c r="P156" s="41">
        <v>0</v>
      </c>
      <c r="Q156" s="47">
        <v>1</v>
      </c>
      <c r="R156" s="41">
        <v>0</v>
      </c>
      <c r="S156" s="41">
        <v>0</v>
      </c>
      <c r="T156" s="41">
        <v>0</v>
      </c>
      <c r="U156" s="41">
        <v>0</v>
      </c>
      <c r="V156" s="41">
        <v>0</v>
      </c>
      <c r="W156" s="41">
        <v>0</v>
      </c>
      <c r="X156" s="41">
        <v>1</v>
      </c>
      <c r="Y156" s="41">
        <v>2</v>
      </c>
      <c r="Z156" s="41">
        <v>3</v>
      </c>
      <c r="AA156" s="48">
        <v>0</v>
      </c>
      <c r="AB156" s="41">
        <v>0</v>
      </c>
      <c r="AC156" s="41">
        <v>0</v>
      </c>
      <c r="AD156" s="41">
        <v>0</v>
      </c>
      <c r="AE156" s="47">
        <v>0</v>
      </c>
      <c r="AF156" s="41">
        <v>0</v>
      </c>
      <c r="AG156" s="41">
        <v>1</v>
      </c>
      <c r="AH156" s="41">
        <v>0</v>
      </c>
      <c r="AI156" s="41">
        <v>0</v>
      </c>
      <c r="AJ156" s="47">
        <v>0</v>
      </c>
      <c r="AK156" s="12">
        <f t="shared" si="98"/>
        <v>19</v>
      </c>
      <c r="AL156" s="20"/>
      <c r="AM156" s="13">
        <f t="shared" si="66"/>
        <v>0</v>
      </c>
      <c r="AN156" s="14">
        <f t="shared" si="67"/>
        <v>0</v>
      </c>
      <c r="AO156" s="14">
        <f t="shared" si="68"/>
        <v>0</v>
      </c>
      <c r="AP156" s="14">
        <f t="shared" si="69"/>
        <v>0</v>
      </c>
      <c r="AQ156" s="14">
        <f t="shared" si="70"/>
        <v>0</v>
      </c>
      <c r="AR156" s="14">
        <f t="shared" si="71"/>
        <v>0</v>
      </c>
      <c r="AS156" s="14">
        <f t="shared" si="72"/>
        <v>0</v>
      </c>
      <c r="AT156" s="14">
        <f t="shared" si="73"/>
        <v>0</v>
      </c>
      <c r="AU156" s="14">
        <f t="shared" si="74"/>
        <v>0</v>
      </c>
      <c r="AV156" s="14">
        <f t="shared" si="75"/>
        <v>0</v>
      </c>
      <c r="AW156" s="14">
        <f t="shared" si="76"/>
        <v>0</v>
      </c>
      <c r="AX156" s="14">
        <f t="shared" si="77"/>
        <v>0</v>
      </c>
      <c r="AY156" s="14">
        <f t="shared" si="78"/>
        <v>0</v>
      </c>
      <c r="AZ156" s="14">
        <f t="shared" si="79"/>
        <v>0</v>
      </c>
      <c r="BA156" s="14">
        <f t="shared" si="80"/>
        <v>0</v>
      </c>
      <c r="BB156" s="14">
        <f t="shared" si="81"/>
        <v>0</v>
      </c>
      <c r="BC156" s="14">
        <f t="shared" si="82"/>
        <v>0</v>
      </c>
      <c r="BD156" s="14">
        <f t="shared" si="83"/>
        <v>0</v>
      </c>
      <c r="BE156" s="14">
        <f t="shared" si="84"/>
        <v>0</v>
      </c>
      <c r="BF156" s="14">
        <f t="shared" si="85"/>
        <v>0</v>
      </c>
      <c r="BG156" s="14">
        <f t="shared" si="86"/>
        <v>0</v>
      </c>
      <c r="BH156" s="14">
        <f t="shared" si="87"/>
        <v>0</v>
      </c>
      <c r="BI156" s="14">
        <f t="shared" si="88"/>
        <v>0</v>
      </c>
      <c r="BJ156" s="14">
        <f t="shared" si="89"/>
        <v>0</v>
      </c>
      <c r="BK156" s="14">
        <f t="shared" si="90"/>
        <v>0</v>
      </c>
      <c r="BL156" s="14">
        <f t="shared" si="91"/>
        <v>0</v>
      </c>
      <c r="BM156" s="14">
        <f t="shared" si="92"/>
        <v>0</v>
      </c>
      <c r="BN156" s="14">
        <f t="shared" si="93"/>
        <v>0</v>
      </c>
      <c r="BO156" s="14">
        <f t="shared" si="94"/>
        <v>0</v>
      </c>
      <c r="BP156" s="14">
        <f t="shared" si="95"/>
        <v>0</v>
      </c>
      <c r="BQ156" s="14">
        <f t="shared" si="96"/>
        <v>0</v>
      </c>
      <c r="BR156" s="14">
        <f t="shared" si="97"/>
        <v>0</v>
      </c>
      <c r="BS156" s="14">
        <f t="shared" si="97"/>
        <v>0</v>
      </c>
    </row>
    <row r="157" spans="1:71" s="2" customFormat="1" ht="90" customHeight="1" x14ac:dyDescent="0.25">
      <c r="A157" s="10">
        <v>153</v>
      </c>
      <c r="B157" s="31" t="s">
        <v>174</v>
      </c>
      <c r="C157" s="37"/>
      <c r="D157" s="19" t="s">
        <v>59</v>
      </c>
      <c r="E157" s="41">
        <v>0</v>
      </c>
      <c r="F157" s="41">
        <v>1</v>
      </c>
      <c r="G157" s="41">
        <v>4</v>
      </c>
      <c r="H157" s="41">
        <v>0</v>
      </c>
      <c r="I157" s="41">
        <v>1</v>
      </c>
      <c r="J157" s="41">
        <v>0</v>
      </c>
      <c r="K157" s="41">
        <v>1</v>
      </c>
      <c r="L157" s="41">
        <v>0</v>
      </c>
      <c r="M157" s="41">
        <v>0</v>
      </c>
      <c r="N157" s="41">
        <v>2</v>
      </c>
      <c r="O157" s="41">
        <v>0</v>
      </c>
      <c r="P157" s="41">
        <v>0</v>
      </c>
      <c r="Q157" s="47">
        <v>1</v>
      </c>
      <c r="R157" s="41">
        <v>0</v>
      </c>
      <c r="S157" s="41">
        <v>0</v>
      </c>
      <c r="T157" s="41">
        <v>0</v>
      </c>
      <c r="U157" s="41">
        <v>0</v>
      </c>
      <c r="V157" s="41">
        <v>0</v>
      </c>
      <c r="W157" s="41">
        <v>5</v>
      </c>
      <c r="X157" s="41">
        <v>1</v>
      </c>
      <c r="Y157" s="41">
        <v>0</v>
      </c>
      <c r="Z157" s="41">
        <v>0</v>
      </c>
      <c r="AA157" s="48">
        <v>0</v>
      </c>
      <c r="AB157" s="41">
        <v>0</v>
      </c>
      <c r="AC157" s="41">
        <v>0</v>
      </c>
      <c r="AD157" s="41">
        <v>0</v>
      </c>
      <c r="AE157" s="47">
        <v>0</v>
      </c>
      <c r="AF157" s="41">
        <v>0</v>
      </c>
      <c r="AG157" s="41">
        <v>0</v>
      </c>
      <c r="AH157" s="41">
        <v>0</v>
      </c>
      <c r="AI157" s="41">
        <v>0</v>
      </c>
      <c r="AJ157" s="47">
        <v>0</v>
      </c>
      <c r="AK157" s="12">
        <f t="shared" si="98"/>
        <v>16</v>
      </c>
      <c r="AL157" s="20"/>
      <c r="AM157" s="13">
        <f t="shared" si="66"/>
        <v>0</v>
      </c>
      <c r="AN157" s="14">
        <f t="shared" si="67"/>
        <v>0</v>
      </c>
      <c r="AO157" s="14">
        <f t="shared" si="68"/>
        <v>0</v>
      </c>
      <c r="AP157" s="14">
        <f t="shared" si="69"/>
        <v>0</v>
      </c>
      <c r="AQ157" s="14">
        <f t="shared" si="70"/>
        <v>0</v>
      </c>
      <c r="AR157" s="14">
        <f t="shared" si="71"/>
        <v>0</v>
      </c>
      <c r="AS157" s="14">
        <f t="shared" si="72"/>
        <v>0</v>
      </c>
      <c r="AT157" s="14">
        <f t="shared" si="73"/>
        <v>0</v>
      </c>
      <c r="AU157" s="14">
        <f t="shared" si="74"/>
        <v>0</v>
      </c>
      <c r="AV157" s="14">
        <f t="shared" si="75"/>
        <v>0</v>
      </c>
      <c r="AW157" s="14">
        <f t="shared" si="76"/>
        <v>0</v>
      </c>
      <c r="AX157" s="14">
        <f t="shared" si="77"/>
        <v>0</v>
      </c>
      <c r="AY157" s="14">
        <f t="shared" si="78"/>
        <v>0</v>
      </c>
      <c r="AZ157" s="14">
        <f t="shared" si="79"/>
        <v>0</v>
      </c>
      <c r="BA157" s="14">
        <f t="shared" si="80"/>
        <v>0</v>
      </c>
      <c r="BB157" s="14">
        <f t="shared" si="81"/>
        <v>0</v>
      </c>
      <c r="BC157" s="14">
        <f t="shared" si="82"/>
        <v>0</v>
      </c>
      <c r="BD157" s="14">
        <f t="shared" si="83"/>
        <v>0</v>
      </c>
      <c r="BE157" s="14">
        <f t="shared" si="84"/>
        <v>0</v>
      </c>
      <c r="BF157" s="14">
        <f t="shared" si="85"/>
        <v>0</v>
      </c>
      <c r="BG157" s="14">
        <f t="shared" si="86"/>
        <v>0</v>
      </c>
      <c r="BH157" s="14">
        <f t="shared" si="87"/>
        <v>0</v>
      </c>
      <c r="BI157" s="14">
        <f t="shared" si="88"/>
        <v>0</v>
      </c>
      <c r="BJ157" s="14">
        <f t="shared" si="89"/>
        <v>0</v>
      </c>
      <c r="BK157" s="14">
        <f t="shared" si="90"/>
        <v>0</v>
      </c>
      <c r="BL157" s="14">
        <f t="shared" si="91"/>
        <v>0</v>
      </c>
      <c r="BM157" s="14">
        <f t="shared" si="92"/>
        <v>0</v>
      </c>
      <c r="BN157" s="14">
        <f t="shared" si="93"/>
        <v>0</v>
      </c>
      <c r="BO157" s="14">
        <f t="shared" si="94"/>
        <v>0</v>
      </c>
      <c r="BP157" s="14">
        <f t="shared" si="95"/>
        <v>0</v>
      </c>
      <c r="BQ157" s="14">
        <f t="shared" si="96"/>
        <v>0</v>
      </c>
      <c r="BR157" s="14">
        <f t="shared" si="97"/>
        <v>0</v>
      </c>
      <c r="BS157" s="14">
        <f t="shared" si="97"/>
        <v>0</v>
      </c>
    </row>
    <row r="158" spans="1:71" s="2" customFormat="1" ht="87.75" customHeight="1" x14ac:dyDescent="0.25">
      <c r="A158" s="11">
        <v>154</v>
      </c>
      <c r="B158" s="29" t="s">
        <v>175</v>
      </c>
      <c r="C158" s="37"/>
      <c r="D158" s="19" t="s">
        <v>60</v>
      </c>
      <c r="E158" s="41">
        <v>0</v>
      </c>
      <c r="F158" s="41">
        <v>0</v>
      </c>
      <c r="G158" s="41">
        <v>1</v>
      </c>
      <c r="H158" s="41">
        <v>0</v>
      </c>
      <c r="I158" s="41">
        <v>0</v>
      </c>
      <c r="J158" s="41">
        <v>0</v>
      </c>
      <c r="K158" s="41">
        <v>0</v>
      </c>
      <c r="L158" s="41">
        <v>1</v>
      </c>
      <c r="M158" s="41">
        <v>2</v>
      </c>
      <c r="N158" s="41">
        <v>2</v>
      </c>
      <c r="O158" s="41">
        <v>3</v>
      </c>
      <c r="P158" s="41">
        <v>1</v>
      </c>
      <c r="Q158" s="47">
        <v>0</v>
      </c>
      <c r="R158" s="41">
        <v>1</v>
      </c>
      <c r="S158" s="41">
        <v>0</v>
      </c>
      <c r="T158" s="41">
        <v>0</v>
      </c>
      <c r="U158" s="41">
        <v>0</v>
      </c>
      <c r="V158" s="41">
        <v>0</v>
      </c>
      <c r="W158" s="41">
        <v>5</v>
      </c>
      <c r="X158" s="41">
        <v>0</v>
      </c>
      <c r="Y158" s="41">
        <v>2</v>
      </c>
      <c r="Z158" s="41">
        <v>0</v>
      </c>
      <c r="AA158" s="48">
        <v>0</v>
      </c>
      <c r="AB158" s="41">
        <v>0</v>
      </c>
      <c r="AC158" s="41">
        <v>0</v>
      </c>
      <c r="AD158" s="41">
        <v>0</v>
      </c>
      <c r="AE158" s="47">
        <v>0</v>
      </c>
      <c r="AF158" s="41">
        <v>0</v>
      </c>
      <c r="AG158" s="41">
        <v>0</v>
      </c>
      <c r="AH158" s="41">
        <v>0</v>
      </c>
      <c r="AI158" s="41">
        <v>0</v>
      </c>
      <c r="AJ158" s="47">
        <v>0</v>
      </c>
      <c r="AK158" s="12">
        <f t="shared" si="98"/>
        <v>18</v>
      </c>
      <c r="AL158" s="20"/>
      <c r="AM158" s="13">
        <f t="shared" si="66"/>
        <v>0</v>
      </c>
      <c r="AN158" s="14">
        <f t="shared" si="67"/>
        <v>0</v>
      </c>
      <c r="AO158" s="14">
        <f t="shared" si="68"/>
        <v>0</v>
      </c>
      <c r="AP158" s="14">
        <f t="shared" si="69"/>
        <v>0</v>
      </c>
      <c r="AQ158" s="14">
        <f t="shared" si="70"/>
        <v>0</v>
      </c>
      <c r="AR158" s="14">
        <f t="shared" si="71"/>
        <v>0</v>
      </c>
      <c r="AS158" s="14">
        <f t="shared" si="72"/>
        <v>0</v>
      </c>
      <c r="AT158" s="14">
        <f t="shared" si="73"/>
        <v>0</v>
      </c>
      <c r="AU158" s="14">
        <f t="shared" si="74"/>
        <v>0</v>
      </c>
      <c r="AV158" s="14">
        <f t="shared" si="75"/>
        <v>0</v>
      </c>
      <c r="AW158" s="14">
        <f t="shared" si="76"/>
        <v>0</v>
      </c>
      <c r="AX158" s="14">
        <f t="shared" si="77"/>
        <v>0</v>
      </c>
      <c r="AY158" s="14">
        <f t="shared" si="78"/>
        <v>0</v>
      </c>
      <c r="AZ158" s="14">
        <f t="shared" si="79"/>
        <v>0</v>
      </c>
      <c r="BA158" s="14">
        <f t="shared" si="80"/>
        <v>0</v>
      </c>
      <c r="BB158" s="14">
        <f t="shared" si="81"/>
        <v>0</v>
      </c>
      <c r="BC158" s="14">
        <f t="shared" si="82"/>
        <v>0</v>
      </c>
      <c r="BD158" s="14">
        <f t="shared" si="83"/>
        <v>0</v>
      </c>
      <c r="BE158" s="14">
        <f t="shared" si="84"/>
        <v>0</v>
      </c>
      <c r="BF158" s="14">
        <f t="shared" si="85"/>
        <v>0</v>
      </c>
      <c r="BG158" s="14">
        <f t="shared" si="86"/>
        <v>0</v>
      </c>
      <c r="BH158" s="14">
        <f t="shared" si="87"/>
        <v>0</v>
      </c>
      <c r="BI158" s="14">
        <f t="shared" si="88"/>
        <v>0</v>
      </c>
      <c r="BJ158" s="14">
        <f t="shared" si="89"/>
        <v>0</v>
      </c>
      <c r="BK158" s="14">
        <f t="shared" si="90"/>
        <v>0</v>
      </c>
      <c r="BL158" s="14">
        <f t="shared" si="91"/>
        <v>0</v>
      </c>
      <c r="BM158" s="14">
        <f t="shared" si="92"/>
        <v>0</v>
      </c>
      <c r="BN158" s="14">
        <f t="shared" si="93"/>
        <v>0</v>
      </c>
      <c r="BO158" s="14">
        <f t="shared" si="94"/>
        <v>0</v>
      </c>
      <c r="BP158" s="14">
        <f t="shared" si="95"/>
        <v>0</v>
      </c>
      <c r="BQ158" s="14">
        <f t="shared" si="96"/>
        <v>0</v>
      </c>
      <c r="BR158" s="14">
        <f t="shared" si="97"/>
        <v>0</v>
      </c>
      <c r="BS158" s="14">
        <f t="shared" si="97"/>
        <v>0</v>
      </c>
    </row>
    <row r="159" spans="1:71" s="2" customFormat="1" ht="76.5" customHeight="1" x14ac:dyDescent="0.25">
      <c r="A159" s="10">
        <v>155</v>
      </c>
      <c r="B159" s="31" t="s">
        <v>176</v>
      </c>
      <c r="C159" s="37"/>
      <c r="D159" s="19" t="s">
        <v>70</v>
      </c>
      <c r="E159" s="41">
        <v>5</v>
      </c>
      <c r="F159" s="41">
        <v>2</v>
      </c>
      <c r="G159" s="41">
        <v>2</v>
      </c>
      <c r="H159" s="41">
        <v>5</v>
      </c>
      <c r="I159" s="41">
        <v>0</v>
      </c>
      <c r="J159" s="41">
        <v>0</v>
      </c>
      <c r="K159" s="41">
        <v>1</v>
      </c>
      <c r="L159" s="41">
        <v>0</v>
      </c>
      <c r="M159" s="41">
        <v>20</v>
      </c>
      <c r="N159" s="41">
        <v>10</v>
      </c>
      <c r="O159" s="41">
        <v>5</v>
      </c>
      <c r="P159" s="41">
        <v>5</v>
      </c>
      <c r="Q159" s="47">
        <v>0</v>
      </c>
      <c r="R159" s="41">
        <v>0</v>
      </c>
      <c r="S159" s="41">
        <v>0</v>
      </c>
      <c r="T159" s="41">
        <v>0</v>
      </c>
      <c r="U159" s="41">
        <v>0</v>
      </c>
      <c r="V159" s="41">
        <v>10</v>
      </c>
      <c r="W159" s="41">
        <v>0</v>
      </c>
      <c r="X159" s="41">
        <v>10</v>
      </c>
      <c r="Y159" s="41">
        <v>20</v>
      </c>
      <c r="Z159" s="41">
        <v>0</v>
      </c>
      <c r="AA159" s="48">
        <v>0</v>
      </c>
      <c r="AB159" s="41">
        <v>0</v>
      </c>
      <c r="AC159" s="41">
        <v>10</v>
      </c>
      <c r="AD159" s="41">
        <v>0</v>
      </c>
      <c r="AE159" s="47">
        <v>29</v>
      </c>
      <c r="AF159" s="41">
        <v>10</v>
      </c>
      <c r="AG159" s="41">
        <v>2</v>
      </c>
      <c r="AH159" s="41">
        <v>0</v>
      </c>
      <c r="AI159" s="41">
        <v>0</v>
      </c>
      <c r="AJ159" s="47">
        <v>0</v>
      </c>
      <c r="AK159" s="12">
        <f t="shared" si="98"/>
        <v>146</v>
      </c>
      <c r="AL159" s="20"/>
      <c r="AM159" s="13">
        <f t="shared" si="66"/>
        <v>0</v>
      </c>
      <c r="AN159" s="14">
        <f t="shared" si="67"/>
        <v>0</v>
      </c>
      <c r="AO159" s="14">
        <f t="shared" si="68"/>
        <v>0</v>
      </c>
      <c r="AP159" s="14">
        <f t="shared" si="69"/>
        <v>0</v>
      </c>
      <c r="AQ159" s="14">
        <f t="shared" si="70"/>
        <v>0</v>
      </c>
      <c r="AR159" s="14">
        <f t="shared" si="71"/>
        <v>0</v>
      </c>
      <c r="AS159" s="14">
        <f t="shared" si="72"/>
        <v>0</v>
      </c>
      <c r="AT159" s="14">
        <f t="shared" si="73"/>
        <v>0</v>
      </c>
      <c r="AU159" s="14">
        <f t="shared" si="74"/>
        <v>0</v>
      </c>
      <c r="AV159" s="14">
        <f t="shared" si="75"/>
        <v>0</v>
      </c>
      <c r="AW159" s="14">
        <f t="shared" si="76"/>
        <v>0</v>
      </c>
      <c r="AX159" s="14">
        <f t="shared" si="77"/>
        <v>0</v>
      </c>
      <c r="AY159" s="14">
        <f t="shared" si="78"/>
        <v>0</v>
      </c>
      <c r="AZ159" s="14">
        <f t="shared" si="79"/>
        <v>0</v>
      </c>
      <c r="BA159" s="14">
        <f t="shared" si="80"/>
        <v>0</v>
      </c>
      <c r="BB159" s="14">
        <f t="shared" si="81"/>
        <v>0</v>
      </c>
      <c r="BC159" s="14">
        <f t="shared" si="82"/>
        <v>0</v>
      </c>
      <c r="BD159" s="14">
        <f t="shared" si="83"/>
        <v>0</v>
      </c>
      <c r="BE159" s="14">
        <f t="shared" si="84"/>
        <v>0</v>
      </c>
      <c r="BF159" s="14">
        <f t="shared" si="85"/>
        <v>0</v>
      </c>
      <c r="BG159" s="14">
        <f t="shared" si="86"/>
        <v>0</v>
      </c>
      <c r="BH159" s="14">
        <f t="shared" si="87"/>
        <v>0</v>
      </c>
      <c r="BI159" s="14">
        <f t="shared" si="88"/>
        <v>0</v>
      </c>
      <c r="BJ159" s="14">
        <f t="shared" si="89"/>
        <v>0</v>
      </c>
      <c r="BK159" s="14">
        <f t="shared" si="90"/>
        <v>0</v>
      </c>
      <c r="BL159" s="14">
        <f t="shared" si="91"/>
        <v>0</v>
      </c>
      <c r="BM159" s="14">
        <f t="shared" si="92"/>
        <v>0</v>
      </c>
      <c r="BN159" s="14">
        <f t="shared" si="93"/>
        <v>0</v>
      </c>
      <c r="BO159" s="14">
        <f t="shared" si="94"/>
        <v>0</v>
      </c>
      <c r="BP159" s="14">
        <f t="shared" si="95"/>
        <v>0</v>
      </c>
      <c r="BQ159" s="14">
        <f t="shared" si="96"/>
        <v>0</v>
      </c>
      <c r="BR159" s="14">
        <f t="shared" si="97"/>
        <v>0</v>
      </c>
      <c r="BS159" s="14">
        <f t="shared" si="97"/>
        <v>0</v>
      </c>
    </row>
    <row r="160" spans="1:71" s="2" customFormat="1" ht="67.5" customHeight="1" x14ac:dyDescent="0.25">
      <c r="A160" s="11">
        <v>156</v>
      </c>
      <c r="B160" s="30" t="s">
        <v>177</v>
      </c>
      <c r="C160" s="37"/>
      <c r="D160" s="19" t="s">
        <v>59</v>
      </c>
      <c r="E160" s="41">
        <v>5</v>
      </c>
      <c r="F160" s="41">
        <v>0</v>
      </c>
      <c r="G160" s="41">
        <v>2</v>
      </c>
      <c r="H160" s="41">
        <v>0</v>
      </c>
      <c r="I160" s="41">
        <v>0</v>
      </c>
      <c r="J160" s="41">
        <v>0</v>
      </c>
      <c r="K160" s="41">
        <v>0</v>
      </c>
      <c r="L160" s="41">
        <v>0</v>
      </c>
      <c r="M160" s="41">
        <v>0</v>
      </c>
      <c r="N160" s="41">
        <v>0</v>
      </c>
      <c r="O160" s="41">
        <v>0</v>
      </c>
      <c r="P160" s="41">
        <v>5</v>
      </c>
      <c r="Q160" s="47">
        <v>5</v>
      </c>
      <c r="R160" s="41">
        <v>0</v>
      </c>
      <c r="S160" s="41">
        <v>0</v>
      </c>
      <c r="T160" s="41">
        <v>100</v>
      </c>
      <c r="U160" s="41">
        <v>0</v>
      </c>
      <c r="V160" s="41">
        <v>0</v>
      </c>
      <c r="W160" s="41">
        <v>20</v>
      </c>
      <c r="X160" s="41">
        <v>2</v>
      </c>
      <c r="Y160" s="41">
        <v>40</v>
      </c>
      <c r="Z160" s="41">
        <v>20</v>
      </c>
      <c r="AA160" s="48">
        <v>50</v>
      </c>
      <c r="AB160" s="41">
        <v>0</v>
      </c>
      <c r="AC160" s="41">
        <v>0</v>
      </c>
      <c r="AD160" s="41">
        <v>0</v>
      </c>
      <c r="AE160" s="47">
        <v>0</v>
      </c>
      <c r="AF160" s="41">
        <v>0</v>
      </c>
      <c r="AG160" s="41">
        <v>2</v>
      </c>
      <c r="AH160" s="41">
        <v>0</v>
      </c>
      <c r="AI160" s="41">
        <v>0</v>
      </c>
      <c r="AJ160" s="47">
        <v>0</v>
      </c>
      <c r="AK160" s="12">
        <f t="shared" si="98"/>
        <v>251</v>
      </c>
      <c r="AL160" s="20"/>
      <c r="AM160" s="13">
        <f t="shared" si="66"/>
        <v>0</v>
      </c>
      <c r="AN160" s="14">
        <f t="shared" si="67"/>
        <v>0</v>
      </c>
      <c r="AO160" s="14">
        <f t="shared" si="68"/>
        <v>0</v>
      </c>
      <c r="AP160" s="14">
        <f t="shared" si="69"/>
        <v>0</v>
      </c>
      <c r="AQ160" s="14">
        <f t="shared" si="70"/>
        <v>0</v>
      </c>
      <c r="AR160" s="14">
        <f t="shared" si="71"/>
        <v>0</v>
      </c>
      <c r="AS160" s="14">
        <f t="shared" si="72"/>
        <v>0</v>
      </c>
      <c r="AT160" s="14">
        <f t="shared" si="73"/>
        <v>0</v>
      </c>
      <c r="AU160" s="14">
        <f t="shared" si="74"/>
        <v>0</v>
      </c>
      <c r="AV160" s="14">
        <f t="shared" si="75"/>
        <v>0</v>
      </c>
      <c r="AW160" s="14">
        <f t="shared" si="76"/>
        <v>0</v>
      </c>
      <c r="AX160" s="14">
        <f t="shared" si="77"/>
        <v>0</v>
      </c>
      <c r="AY160" s="14">
        <f t="shared" si="78"/>
        <v>0</v>
      </c>
      <c r="AZ160" s="14">
        <f t="shared" si="79"/>
        <v>0</v>
      </c>
      <c r="BA160" s="14">
        <f t="shared" si="80"/>
        <v>0</v>
      </c>
      <c r="BB160" s="14">
        <f t="shared" si="81"/>
        <v>0</v>
      </c>
      <c r="BC160" s="14">
        <f t="shared" si="82"/>
        <v>0</v>
      </c>
      <c r="BD160" s="14">
        <f t="shared" si="83"/>
        <v>0</v>
      </c>
      <c r="BE160" s="14">
        <f t="shared" si="84"/>
        <v>0</v>
      </c>
      <c r="BF160" s="14">
        <f t="shared" si="85"/>
        <v>0</v>
      </c>
      <c r="BG160" s="14">
        <f t="shared" si="86"/>
        <v>0</v>
      </c>
      <c r="BH160" s="14">
        <f t="shared" si="87"/>
        <v>0</v>
      </c>
      <c r="BI160" s="14">
        <f t="shared" si="88"/>
        <v>0</v>
      </c>
      <c r="BJ160" s="14">
        <f t="shared" si="89"/>
        <v>0</v>
      </c>
      <c r="BK160" s="14">
        <f t="shared" si="90"/>
        <v>0</v>
      </c>
      <c r="BL160" s="14">
        <f t="shared" si="91"/>
        <v>0</v>
      </c>
      <c r="BM160" s="14">
        <f t="shared" si="92"/>
        <v>0</v>
      </c>
      <c r="BN160" s="14">
        <f t="shared" si="93"/>
        <v>0</v>
      </c>
      <c r="BO160" s="14">
        <f t="shared" si="94"/>
        <v>0</v>
      </c>
      <c r="BP160" s="14">
        <f t="shared" si="95"/>
        <v>0</v>
      </c>
      <c r="BQ160" s="14">
        <f t="shared" si="96"/>
        <v>0</v>
      </c>
      <c r="BR160" s="14">
        <f t="shared" si="97"/>
        <v>0</v>
      </c>
      <c r="BS160" s="14">
        <f t="shared" si="97"/>
        <v>0</v>
      </c>
    </row>
    <row r="161" spans="1:71" s="2" customFormat="1" ht="73.5" customHeight="1" x14ac:dyDescent="0.25">
      <c r="A161" s="10">
        <v>157</v>
      </c>
      <c r="B161" s="31" t="s">
        <v>178</v>
      </c>
      <c r="C161" s="37"/>
      <c r="D161" s="19" t="s">
        <v>59</v>
      </c>
      <c r="E161" s="41">
        <v>0</v>
      </c>
      <c r="F161" s="41">
        <v>0</v>
      </c>
      <c r="G161" s="41">
        <v>5</v>
      </c>
      <c r="H161" s="41">
        <v>0</v>
      </c>
      <c r="I161" s="41">
        <v>0</v>
      </c>
      <c r="J161" s="41">
        <v>6</v>
      </c>
      <c r="K161" s="41">
        <v>0</v>
      </c>
      <c r="L161" s="41">
        <v>0</v>
      </c>
      <c r="M161" s="41">
        <v>0</v>
      </c>
      <c r="N161" s="41">
        <v>0</v>
      </c>
      <c r="O161" s="41">
        <v>0</v>
      </c>
      <c r="P161" s="41">
        <v>5</v>
      </c>
      <c r="Q161" s="47">
        <v>0</v>
      </c>
      <c r="R161" s="41">
        <v>1</v>
      </c>
      <c r="S161" s="41">
        <v>0</v>
      </c>
      <c r="T161" s="41">
        <v>0</v>
      </c>
      <c r="U161" s="41">
        <v>0</v>
      </c>
      <c r="V161" s="41">
        <v>0</v>
      </c>
      <c r="W161" s="41">
        <v>0</v>
      </c>
      <c r="X161" s="41">
        <v>0</v>
      </c>
      <c r="Y161" s="41">
        <v>0</v>
      </c>
      <c r="Z161" s="41">
        <v>0</v>
      </c>
      <c r="AA161" s="48">
        <v>0</v>
      </c>
      <c r="AB161" s="41">
        <v>0</v>
      </c>
      <c r="AC161" s="41">
        <v>0</v>
      </c>
      <c r="AD161" s="41">
        <v>0</v>
      </c>
      <c r="AE161" s="47">
        <v>0</v>
      </c>
      <c r="AF161" s="41">
        <v>0</v>
      </c>
      <c r="AG161" s="41">
        <v>0</v>
      </c>
      <c r="AH161" s="41">
        <v>0</v>
      </c>
      <c r="AI161" s="41">
        <v>0</v>
      </c>
      <c r="AJ161" s="47">
        <v>0</v>
      </c>
      <c r="AK161" s="12">
        <f t="shared" si="98"/>
        <v>17</v>
      </c>
      <c r="AL161" s="20"/>
      <c r="AM161" s="13">
        <f t="shared" si="66"/>
        <v>0</v>
      </c>
      <c r="AN161" s="14">
        <f t="shared" si="67"/>
        <v>0</v>
      </c>
      <c r="AO161" s="14">
        <f t="shared" si="68"/>
        <v>0</v>
      </c>
      <c r="AP161" s="14">
        <f t="shared" si="69"/>
        <v>0</v>
      </c>
      <c r="AQ161" s="14">
        <f t="shared" si="70"/>
        <v>0</v>
      </c>
      <c r="AR161" s="14">
        <f t="shared" si="71"/>
        <v>0</v>
      </c>
      <c r="AS161" s="14">
        <f t="shared" si="72"/>
        <v>0</v>
      </c>
      <c r="AT161" s="14">
        <f t="shared" si="73"/>
        <v>0</v>
      </c>
      <c r="AU161" s="14">
        <f t="shared" si="74"/>
        <v>0</v>
      </c>
      <c r="AV161" s="14">
        <f t="shared" si="75"/>
        <v>0</v>
      </c>
      <c r="AW161" s="14">
        <f t="shared" si="76"/>
        <v>0</v>
      </c>
      <c r="AX161" s="14">
        <f t="shared" si="77"/>
        <v>0</v>
      </c>
      <c r="AY161" s="14">
        <f t="shared" si="78"/>
        <v>0</v>
      </c>
      <c r="AZ161" s="14">
        <f t="shared" si="79"/>
        <v>0</v>
      </c>
      <c r="BA161" s="14">
        <f t="shared" si="80"/>
        <v>0</v>
      </c>
      <c r="BB161" s="14">
        <f t="shared" si="81"/>
        <v>0</v>
      </c>
      <c r="BC161" s="14">
        <f t="shared" si="82"/>
        <v>0</v>
      </c>
      <c r="BD161" s="14">
        <f t="shared" si="83"/>
        <v>0</v>
      </c>
      <c r="BE161" s="14">
        <f t="shared" si="84"/>
        <v>0</v>
      </c>
      <c r="BF161" s="14">
        <f t="shared" si="85"/>
        <v>0</v>
      </c>
      <c r="BG161" s="14">
        <f t="shared" si="86"/>
        <v>0</v>
      </c>
      <c r="BH161" s="14">
        <f t="shared" si="87"/>
        <v>0</v>
      </c>
      <c r="BI161" s="14">
        <f t="shared" si="88"/>
        <v>0</v>
      </c>
      <c r="BJ161" s="14">
        <f t="shared" si="89"/>
        <v>0</v>
      </c>
      <c r="BK161" s="14">
        <f t="shared" si="90"/>
        <v>0</v>
      </c>
      <c r="BL161" s="14">
        <f t="shared" si="91"/>
        <v>0</v>
      </c>
      <c r="BM161" s="14">
        <f t="shared" si="92"/>
        <v>0</v>
      </c>
      <c r="BN161" s="14">
        <f t="shared" si="93"/>
        <v>0</v>
      </c>
      <c r="BO161" s="14">
        <f t="shared" si="94"/>
        <v>0</v>
      </c>
      <c r="BP161" s="14">
        <f t="shared" si="95"/>
        <v>0</v>
      </c>
      <c r="BQ161" s="14">
        <f t="shared" si="96"/>
        <v>0</v>
      </c>
      <c r="BR161" s="14">
        <f t="shared" si="97"/>
        <v>0</v>
      </c>
      <c r="BS161" s="14">
        <f t="shared" si="97"/>
        <v>0</v>
      </c>
    </row>
    <row r="162" spans="1:71" s="2" customFormat="1" ht="67.5" customHeight="1" x14ac:dyDescent="0.25">
      <c r="A162" s="11">
        <v>158</v>
      </c>
      <c r="B162" s="31" t="s">
        <v>179</v>
      </c>
      <c r="C162" s="37"/>
      <c r="D162" s="19" t="s">
        <v>59</v>
      </c>
      <c r="E162" s="41">
        <v>5</v>
      </c>
      <c r="F162" s="41">
        <v>0</v>
      </c>
      <c r="G162" s="41">
        <v>6</v>
      </c>
      <c r="H162" s="41">
        <v>5</v>
      </c>
      <c r="I162" s="41">
        <v>0</v>
      </c>
      <c r="J162" s="41">
        <v>8</v>
      </c>
      <c r="K162" s="41">
        <v>6</v>
      </c>
      <c r="L162" s="41">
        <v>5</v>
      </c>
      <c r="M162" s="41">
        <v>10</v>
      </c>
      <c r="N162" s="41">
        <v>3</v>
      </c>
      <c r="O162" s="41">
        <v>0</v>
      </c>
      <c r="P162" s="41">
        <v>5</v>
      </c>
      <c r="Q162" s="47">
        <v>0</v>
      </c>
      <c r="R162" s="41">
        <v>1</v>
      </c>
      <c r="S162" s="41">
        <v>0</v>
      </c>
      <c r="T162" s="41">
        <v>10</v>
      </c>
      <c r="U162" s="41">
        <v>0</v>
      </c>
      <c r="V162" s="41">
        <v>3</v>
      </c>
      <c r="W162" s="41">
        <v>0</v>
      </c>
      <c r="X162" s="41">
        <v>6</v>
      </c>
      <c r="Y162" s="41">
        <v>40</v>
      </c>
      <c r="Z162" s="41">
        <v>0</v>
      </c>
      <c r="AA162" s="48">
        <v>0</v>
      </c>
      <c r="AB162" s="41">
        <v>0</v>
      </c>
      <c r="AC162" s="41">
        <v>0</v>
      </c>
      <c r="AD162" s="41">
        <v>0</v>
      </c>
      <c r="AE162" s="47">
        <v>12</v>
      </c>
      <c r="AF162" s="41">
        <v>0</v>
      </c>
      <c r="AG162" s="41">
        <v>2</v>
      </c>
      <c r="AH162" s="41">
        <v>0</v>
      </c>
      <c r="AI162" s="41">
        <v>0</v>
      </c>
      <c r="AJ162" s="47">
        <v>0</v>
      </c>
      <c r="AK162" s="12">
        <f t="shared" si="98"/>
        <v>127</v>
      </c>
      <c r="AL162" s="20"/>
      <c r="AM162" s="13">
        <f t="shared" si="66"/>
        <v>0</v>
      </c>
      <c r="AN162" s="14">
        <f t="shared" si="67"/>
        <v>0</v>
      </c>
      <c r="AO162" s="14">
        <f t="shared" si="68"/>
        <v>0</v>
      </c>
      <c r="AP162" s="14">
        <f t="shared" si="69"/>
        <v>0</v>
      </c>
      <c r="AQ162" s="14">
        <f t="shared" si="70"/>
        <v>0</v>
      </c>
      <c r="AR162" s="14">
        <f t="shared" si="71"/>
        <v>0</v>
      </c>
      <c r="AS162" s="14">
        <f t="shared" si="72"/>
        <v>0</v>
      </c>
      <c r="AT162" s="14">
        <f t="shared" si="73"/>
        <v>0</v>
      </c>
      <c r="AU162" s="14">
        <f t="shared" si="74"/>
        <v>0</v>
      </c>
      <c r="AV162" s="14">
        <f t="shared" si="75"/>
        <v>0</v>
      </c>
      <c r="AW162" s="14">
        <f t="shared" si="76"/>
        <v>0</v>
      </c>
      <c r="AX162" s="14">
        <f t="shared" si="77"/>
        <v>0</v>
      </c>
      <c r="AY162" s="14">
        <f t="shared" si="78"/>
        <v>0</v>
      </c>
      <c r="AZ162" s="14">
        <f t="shared" si="79"/>
        <v>0</v>
      </c>
      <c r="BA162" s="14">
        <f t="shared" si="80"/>
        <v>0</v>
      </c>
      <c r="BB162" s="14">
        <f t="shared" si="81"/>
        <v>0</v>
      </c>
      <c r="BC162" s="14">
        <f t="shared" si="82"/>
        <v>0</v>
      </c>
      <c r="BD162" s="14">
        <f t="shared" si="83"/>
        <v>0</v>
      </c>
      <c r="BE162" s="14">
        <f t="shared" si="84"/>
        <v>0</v>
      </c>
      <c r="BF162" s="14">
        <f t="shared" si="85"/>
        <v>0</v>
      </c>
      <c r="BG162" s="14">
        <f t="shared" si="86"/>
        <v>0</v>
      </c>
      <c r="BH162" s="14">
        <f t="shared" si="87"/>
        <v>0</v>
      </c>
      <c r="BI162" s="14">
        <f t="shared" si="88"/>
        <v>0</v>
      </c>
      <c r="BJ162" s="14">
        <f t="shared" si="89"/>
        <v>0</v>
      </c>
      <c r="BK162" s="14">
        <f t="shared" si="90"/>
        <v>0</v>
      </c>
      <c r="BL162" s="14">
        <f t="shared" si="91"/>
        <v>0</v>
      </c>
      <c r="BM162" s="14">
        <f t="shared" si="92"/>
        <v>0</v>
      </c>
      <c r="BN162" s="14">
        <f t="shared" si="93"/>
        <v>0</v>
      </c>
      <c r="BO162" s="14">
        <f t="shared" si="94"/>
        <v>0</v>
      </c>
      <c r="BP162" s="14">
        <f t="shared" si="95"/>
        <v>0</v>
      </c>
      <c r="BQ162" s="14">
        <f t="shared" si="96"/>
        <v>0</v>
      </c>
      <c r="BR162" s="14">
        <f t="shared" si="97"/>
        <v>0</v>
      </c>
      <c r="BS162" s="14">
        <f t="shared" si="97"/>
        <v>0</v>
      </c>
    </row>
    <row r="163" spans="1:71" s="2" customFormat="1" ht="72.75" customHeight="1" x14ac:dyDescent="0.25">
      <c r="A163" s="10">
        <v>159</v>
      </c>
      <c r="B163" s="32" t="s">
        <v>180</v>
      </c>
      <c r="C163" s="37"/>
      <c r="D163" s="19" t="s">
        <v>59</v>
      </c>
      <c r="E163" s="41">
        <v>0</v>
      </c>
      <c r="F163" s="41">
        <v>0</v>
      </c>
      <c r="G163" s="41">
        <v>6</v>
      </c>
      <c r="H163" s="41">
        <v>0</v>
      </c>
      <c r="I163" s="41">
        <v>0</v>
      </c>
      <c r="J163" s="41">
        <v>0</v>
      </c>
      <c r="K163" s="41">
        <v>0</v>
      </c>
      <c r="L163" s="41">
        <v>0</v>
      </c>
      <c r="M163" s="41">
        <v>0</v>
      </c>
      <c r="N163" s="41">
        <v>0</v>
      </c>
      <c r="O163" s="41">
        <v>0</v>
      </c>
      <c r="P163" s="41">
        <v>5</v>
      </c>
      <c r="Q163" s="47">
        <v>0</v>
      </c>
      <c r="R163" s="41">
        <v>1</v>
      </c>
      <c r="S163" s="41">
        <v>0</v>
      </c>
      <c r="T163" s="41">
        <v>0</v>
      </c>
      <c r="U163" s="41">
        <v>0</v>
      </c>
      <c r="V163" s="41">
        <v>0</v>
      </c>
      <c r="W163" s="41">
        <v>0</v>
      </c>
      <c r="X163" s="41">
        <v>0</v>
      </c>
      <c r="Y163" s="41">
        <v>0</v>
      </c>
      <c r="Z163" s="41">
        <v>0</v>
      </c>
      <c r="AA163" s="48">
        <v>0</v>
      </c>
      <c r="AB163" s="41">
        <v>0</v>
      </c>
      <c r="AC163" s="41">
        <v>0</v>
      </c>
      <c r="AD163" s="41">
        <v>0</v>
      </c>
      <c r="AE163" s="47">
        <v>9</v>
      </c>
      <c r="AF163" s="41">
        <v>0</v>
      </c>
      <c r="AG163" s="41">
        <v>0</v>
      </c>
      <c r="AH163" s="41">
        <v>0</v>
      </c>
      <c r="AI163" s="41">
        <v>0</v>
      </c>
      <c r="AJ163" s="47">
        <v>0</v>
      </c>
      <c r="AK163" s="12">
        <f t="shared" si="98"/>
        <v>21</v>
      </c>
      <c r="AL163" s="20"/>
      <c r="AM163" s="13">
        <f t="shared" si="66"/>
        <v>0</v>
      </c>
      <c r="AN163" s="14">
        <f t="shared" si="67"/>
        <v>0</v>
      </c>
      <c r="AO163" s="14">
        <f t="shared" si="68"/>
        <v>0</v>
      </c>
      <c r="AP163" s="14">
        <f t="shared" si="69"/>
        <v>0</v>
      </c>
      <c r="AQ163" s="14">
        <f t="shared" si="70"/>
        <v>0</v>
      </c>
      <c r="AR163" s="14">
        <f t="shared" si="71"/>
        <v>0</v>
      </c>
      <c r="AS163" s="14">
        <f t="shared" si="72"/>
        <v>0</v>
      </c>
      <c r="AT163" s="14">
        <f t="shared" si="73"/>
        <v>0</v>
      </c>
      <c r="AU163" s="14">
        <f t="shared" si="74"/>
        <v>0</v>
      </c>
      <c r="AV163" s="14">
        <f t="shared" si="75"/>
        <v>0</v>
      </c>
      <c r="AW163" s="14">
        <f t="shared" si="76"/>
        <v>0</v>
      </c>
      <c r="AX163" s="14">
        <f t="shared" si="77"/>
        <v>0</v>
      </c>
      <c r="AY163" s="14">
        <f t="shared" si="78"/>
        <v>0</v>
      </c>
      <c r="AZ163" s="14">
        <f t="shared" si="79"/>
        <v>0</v>
      </c>
      <c r="BA163" s="14">
        <f t="shared" si="80"/>
        <v>0</v>
      </c>
      <c r="BB163" s="14">
        <f t="shared" si="81"/>
        <v>0</v>
      </c>
      <c r="BC163" s="14">
        <f t="shared" si="82"/>
        <v>0</v>
      </c>
      <c r="BD163" s="14">
        <f t="shared" si="83"/>
        <v>0</v>
      </c>
      <c r="BE163" s="14">
        <f t="shared" si="84"/>
        <v>0</v>
      </c>
      <c r="BF163" s="14">
        <f t="shared" si="85"/>
        <v>0</v>
      </c>
      <c r="BG163" s="14">
        <f t="shared" si="86"/>
        <v>0</v>
      </c>
      <c r="BH163" s="14">
        <f t="shared" si="87"/>
        <v>0</v>
      </c>
      <c r="BI163" s="14">
        <f t="shared" si="88"/>
        <v>0</v>
      </c>
      <c r="BJ163" s="14">
        <f t="shared" si="89"/>
        <v>0</v>
      </c>
      <c r="BK163" s="14">
        <f t="shared" si="90"/>
        <v>0</v>
      </c>
      <c r="BL163" s="14">
        <f t="shared" si="91"/>
        <v>0</v>
      </c>
      <c r="BM163" s="14">
        <f t="shared" si="92"/>
        <v>0</v>
      </c>
      <c r="BN163" s="14">
        <f t="shared" si="93"/>
        <v>0</v>
      </c>
      <c r="BO163" s="14">
        <f t="shared" si="94"/>
        <v>0</v>
      </c>
      <c r="BP163" s="14">
        <f t="shared" si="95"/>
        <v>0</v>
      </c>
      <c r="BQ163" s="14">
        <f t="shared" si="96"/>
        <v>0</v>
      </c>
      <c r="BR163" s="14">
        <f t="shared" si="97"/>
        <v>0</v>
      </c>
      <c r="BS163" s="14">
        <f t="shared" si="97"/>
        <v>0</v>
      </c>
    </row>
    <row r="164" spans="1:71" s="2" customFormat="1" ht="71.25" customHeight="1" x14ac:dyDescent="0.25">
      <c r="A164" s="11">
        <v>160</v>
      </c>
      <c r="B164" s="31" t="s">
        <v>181</v>
      </c>
      <c r="C164" s="37"/>
      <c r="D164" s="19" t="s">
        <v>59</v>
      </c>
      <c r="E164" s="41">
        <v>0</v>
      </c>
      <c r="F164" s="41">
        <v>10</v>
      </c>
      <c r="G164" s="41">
        <v>10</v>
      </c>
      <c r="H164" s="41">
        <v>5</v>
      </c>
      <c r="I164" s="41">
        <v>10</v>
      </c>
      <c r="J164" s="41">
        <v>10</v>
      </c>
      <c r="K164" s="41">
        <v>0</v>
      </c>
      <c r="L164" s="41">
        <v>0</v>
      </c>
      <c r="M164" s="41">
        <v>0</v>
      </c>
      <c r="N164" s="41">
        <v>0</v>
      </c>
      <c r="O164" s="41">
        <v>0</v>
      </c>
      <c r="P164" s="41">
        <v>5</v>
      </c>
      <c r="Q164" s="47">
        <v>5</v>
      </c>
      <c r="R164" s="41">
        <v>1</v>
      </c>
      <c r="S164" s="41">
        <v>30</v>
      </c>
      <c r="T164" s="41">
        <v>0</v>
      </c>
      <c r="U164" s="41">
        <v>0</v>
      </c>
      <c r="V164" s="41">
        <v>0</v>
      </c>
      <c r="W164" s="41">
        <v>0</v>
      </c>
      <c r="X164" s="41">
        <v>4</v>
      </c>
      <c r="Y164" s="41">
        <v>34</v>
      </c>
      <c r="Z164" s="41">
        <v>0</v>
      </c>
      <c r="AA164" s="48">
        <v>0</v>
      </c>
      <c r="AB164" s="41">
        <v>0</v>
      </c>
      <c r="AC164" s="41">
        <v>0</v>
      </c>
      <c r="AD164" s="41">
        <v>0</v>
      </c>
      <c r="AE164" s="47">
        <v>16</v>
      </c>
      <c r="AF164" s="41">
        <v>10</v>
      </c>
      <c r="AG164" s="41">
        <v>0</v>
      </c>
      <c r="AH164" s="41">
        <v>0</v>
      </c>
      <c r="AI164" s="41">
        <v>0</v>
      </c>
      <c r="AJ164" s="47">
        <v>0</v>
      </c>
      <c r="AK164" s="12">
        <f t="shared" si="98"/>
        <v>150</v>
      </c>
      <c r="AL164" s="20"/>
      <c r="AM164" s="13">
        <f t="shared" si="66"/>
        <v>0</v>
      </c>
      <c r="AN164" s="14">
        <f t="shared" si="67"/>
        <v>0</v>
      </c>
      <c r="AO164" s="14">
        <f t="shared" si="68"/>
        <v>0</v>
      </c>
      <c r="AP164" s="14">
        <f t="shared" si="69"/>
        <v>0</v>
      </c>
      <c r="AQ164" s="14">
        <f t="shared" si="70"/>
        <v>0</v>
      </c>
      <c r="AR164" s="14">
        <f t="shared" si="71"/>
        <v>0</v>
      </c>
      <c r="AS164" s="14">
        <f t="shared" si="72"/>
        <v>0</v>
      </c>
      <c r="AT164" s="14">
        <f t="shared" si="73"/>
        <v>0</v>
      </c>
      <c r="AU164" s="14">
        <f t="shared" si="74"/>
        <v>0</v>
      </c>
      <c r="AV164" s="14">
        <f t="shared" si="75"/>
        <v>0</v>
      </c>
      <c r="AW164" s="14">
        <f t="shared" si="76"/>
        <v>0</v>
      </c>
      <c r="AX164" s="14">
        <f t="shared" si="77"/>
        <v>0</v>
      </c>
      <c r="AY164" s="14">
        <f t="shared" si="78"/>
        <v>0</v>
      </c>
      <c r="AZ164" s="14">
        <f t="shared" si="79"/>
        <v>0</v>
      </c>
      <c r="BA164" s="14">
        <f t="shared" si="80"/>
        <v>0</v>
      </c>
      <c r="BB164" s="14">
        <f t="shared" si="81"/>
        <v>0</v>
      </c>
      <c r="BC164" s="14">
        <f t="shared" si="82"/>
        <v>0</v>
      </c>
      <c r="BD164" s="14">
        <f t="shared" si="83"/>
        <v>0</v>
      </c>
      <c r="BE164" s="14">
        <f t="shared" si="84"/>
        <v>0</v>
      </c>
      <c r="BF164" s="14">
        <f t="shared" si="85"/>
        <v>0</v>
      </c>
      <c r="BG164" s="14">
        <f t="shared" si="86"/>
        <v>0</v>
      </c>
      <c r="BH164" s="14">
        <f t="shared" si="87"/>
        <v>0</v>
      </c>
      <c r="BI164" s="14">
        <f t="shared" si="88"/>
        <v>0</v>
      </c>
      <c r="BJ164" s="14">
        <f t="shared" si="89"/>
        <v>0</v>
      </c>
      <c r="BK164" s="14">
        <f t="shared" si="90"/>
        <v>0</v>
      </c>
      <c r="BL164" s="14">
        <f t="shared" si="91"/>
        <v>0</v>
      </c>
      <c r="BM164" s="14">
        <f t="shared" si="92"/>
        <v>0</v>
      </c>
      <c r="BN164" s="14">
        <f t="shared" si="93"/>
        <v>0</v>
      </c>
      <c r="BO164" s="14">
        <f t="shared" si="94"/>
        <v>0</v>
      </c>
      <c r="BP164" s="14">
        <f t="shared" si="95"/>
        <v>0</v>
      </c>
      <c r="BQ164" s="14">
        <f t="shared" si="96"/>
        <v>0</v>
      </c>
      <c r="BR164" s="14">
        <f t="shared" si="97"/>
        <v>0</v>
      </c>
      <c r="BS164" s="14">
        <f t="shared" si="97"/>
        <v>0</v>
      </c>
    </row>
    <row r="165" spans="1:71" s="2" customFormat="1" ht="71.25" customHeight="1" x14ac:dyDescent="0.25">
      <c r="A165" s="10">
        <v>161</v>
      </c>
      <c r="B165" s="31" t="s">
        <v>182</v>
      </c>
      <c r="C165" s="37"/>
      <c r="D165" s="19" t="s">
        <v>59</v>
      </c>
      <c r="E165" s="41">
        <v>5</v>
      </c>
      <c r="F165" s="41">
        <v>0</v>
      </c>
      <c r="G165" s="41">
        <v>10</v>
      </c>
      <c r="H165" s="41">
        <v>0</v>
      </c>
      <c r="I165" s="41">
        <v>0</v>
      </c>
      <c r="J165" s="41">
        <v>0</v>
      </c>
      <c r="K165" s="41">
        <v>0</v>
      </c>
      <c r="L165" s="41">
        <v>10</v>
      </c>
      <c r="M165" s="41">
        <v>10</v>
      </c>
      <c r="N165" s="41">
        <v>0</v>
      </c>
      <c r="O165" s="41">
        <v>0</v>
      </c>
      <c r="P165" s="41">
        <v>0</v>
      </c>
      <c r="Q165" s="47">
        <v>0</v>
      </c>
      <c r="R165" s="41">
        <v>0</v>
      </c>
      <c r="S165" s="41">
        <v>0</v>
      </c>
      <c r="T165" s="41">
        <v>100</v>
      </c>
      <c r="U165" s="41">
        <v>0</v>
      </c>
      <c r="V165" s="41">
        <v>0</v>
      </c>
      <c r="W165" s="41">
        <v>0</v>
      </c>
      <c r="X165" s="41">
        <v>0</v>
      </c>
      <c r="Y165" s="41">
        <v>25</v>
      </c>
      <c r="Z165" s="41">
        <v>30</v>
      </c>
      <c r="AA165" s="48">
        <v>10</v>
      </c>
      <c r="AB165" s="41">
        <v>0</v>
      </c>
      <c r="AC165" s="41">
        <v>0</v>
      </c>
      <c r="AD165" s="41">
        <v>0</v>
      </c>
      <c r="AE165" s="47">
        <v>4</v>
      </c>
      <c r="AF165" s="41">
        <v>0</v>
      </c>
      <c r="AG165" s="41">
        <v>0</v>
      </c>
      <c r="AH165" s="41">
        <v>0</v>
      </c>
      <c r="AI165" s="41">
        <v>2</v>
      </c>
      <c r="AJ165" s="47">
        <v>0</v>
      </c>
      <c r="AK165" s="12">
        <f t="shared" si="98"/>
        <v>206</v>
      </c>
      <c r="AL165" s="20"/>
      <c r="AM165" s="13">
        <f t="shared" si="66"/>
        <v>0</v>
      </c>
      <c r="AN165" s="14">
        <f t="shared" si="67"/>
        <v>0</v>
      </c>
      <c r="AO165" s="14">
        <f t="shared" si="68"/>
        <v>0</v>
      </c>
      <c r="AP165" s="14">
        <f t="shared" si="69"/>
        <v>0</v>
      </c>
      <c r="AQ165" s="14">
        <f t="shared" si="70"/>
        <v>0</v>
      </c>
      <c r="AR165" s="14">
        <f t="shared" si="71"/>
        <v>0</v>
      </c>
      <c r="AS165" s="14">
        <f t="shared" si="72"/>
        <v>0</v>
      </c>
      <c r="AT165" s="14">
        <f t="shared" si="73"/>
        <v>0</v>
      </c>
      <c r="AU165" s="14">
        <f t="shared" si="74"/>
        <v>0</v>
      </c>
      <c r="AV165" s="14">
        <f t="shared" si="75"/>
        <v>0</v>
      </c>
      <c r="AW165" s="14">
        <f t="shared" si="76"/>
        <v>0</v>
      </c>
      <c r="AX165" s="14">
        <f t="shared" si="77"/>
        <v>0</v>
      </c>
      <c r="AY165" s="14">
        <f t="shared" si="78"/>
        <v>0</v>
      </c>
      <c r="AZ165" s="14">
        <f t="shared" si="79"/>
        <v>0</v>
      </c>
      <c r="BA165" s="14">
        <f t="shared" si="80"/>
        <v>0</v>
      </c>
      <c r="BB165" s="14">
        <f t="shared" si="81"/>
        <v>0</v>
      </c>
      <c r="BC165" s="14">
        <f t="shared" si="82"/>
        <v>0</v>
      </c>
      <c r="BD165" s="14">
        <f t="shared" si="83"/>
        <v>0</v>
      </c>
      <c r="BE165" s="14">
        <f t="shared" si="84"/>
        <v>0</v>
      </c>
      <c r="BF165" s="14">
        <f t="shared" si="85"/>
        <v>0</v>
      </c>
      <c r="BG165" s="14">
        <f t="shared" si="86"/>
        <v>0</v>
      </c>
      <c r="BH165" s="14">
        <f t="shared" si="87"/>
        <v>0</v>
      </c>
      <c r="BI165" s="14">
        <f t="shared" si="88"/>
        <v>0</v>
      </c>
      <c r="BJ165" s="14">
        <f t="shared" si="89"/>
        <v>0</v>
      </c>
      <c r="BK165" s="14">
        <f t="shared" si="90"/>
        <v>0</v>
      </c>
      <c r="BL165" s="14">
        <f t="shared" si="91"/>
        <v>0</v>
      </c>
      <c r="BM165" s="14">
        <f t="shared" si="92"/>
        <v>0</v>
      </c>
      <c r="BN165" s="14">
        <f t="shared" si="93"/>
        <v>0</v>
      </c>
      <c r="BO165" s="14">
        <f t="shared" si="94"/>
        <v>0</v>
      </c>
      <c r="BP165" s="14">
        <f t="shared" si="95"/>
        <v>0</v>
      </c>
      <c r="BQ165" s="14">
        <f t="shared" si="96"/>
        <v>0</v>
      </c>
      <c r="BR165" s="14">
        <f t="shared" si="97"/>
        <v>0</v>
      </c>
      <c r="BS165" s="14">
        <f t="shared" si="97"/>
        <v>0</v>
      </c>
    </row>
    <row r="166" spans="1:71" s="2" customFormat="1" ht="90" customHeight="1" x14ac:dyDescent="0.25">
      <c r="A166" s="11">
        <v>162</v>
      </c>
      <c r="B166" s="31" t="s">
        <v>183</v>
      </c>
      <c r="C166" s="37"/>
      <c r="D166" s="19" t="s">
        <v>59</v>
      </c>
      <c r="E166" s="41">
        <v>0</v>
      </c>
      <c r="F166" s="41">
        <v>5</v>
      </c>
      <c r="G166" s="41">
        <v>10</v>
      </c>
      <c r="H166" s="41">
        <v>0</v>
      </c>
      <c r="I166" s="41">
        <v>0</v>
      </c>
      <c r="J166" s="41">
        <v>30</v>
      </c>
      <c r="K166" s="41">
        <v>24</v>
      </c>
      <c r="L166" s="41">
        <v>10</v>
      </c>
      <c r="M166" s="41">
        <v>0</v>
      </c>
      <c r="N166" s="41">
        <v>0</v>
      </c>
      <c r="O166" s="41">
        <v>0</v>
      </c>
      <c r="P166" s="41">
        <v>5</v>
      </c>
      <c r="Q166" s="47">
        <v>0</v>
      </c>
      <c r="R166" s="41">
        <v>0</v>
      </c>
      <c r="S166" s="41">
        <v>0</v>
      </c>
      <c r="T166" s="41">
        <v>20</v>
      </c>
      <c r="U166" s="41">
        <v>0</v>
      </c>
      <c r="V166" s="41">
        <v>0</v>
      </c>
      <c r="W166" s="41">
        <v>40</v>
      </c>
      <c r="X166" s="41">
        <v>10</v>
      </c>
      <c r="Y166" s="41">
        <v>0</v>
      </c>
      <c r="Z166" s="41">
        <v>10</v>
      </c>
      <c r="AA166" s="48">
        <v>30</v>
      </c>
      <c r="AB166" s="41">
        <v>0</v>
      </c>
      <c r="AC166" s="41">
        <v>20</v>
      </c>
      <c r="AD166" s="41">
        <v>0</v>
      </c>
      <c r="AE166" s="47">
        <v>20</v>
      </c>
      <c r="AF166" s="41">
        <v>0</v>
      </c>
      <c r="AG166" s="41">
        <v>0</v>
      </c>
      <c r="AH166" s="41">
        <v>0</v>
      </c>
      <c r="AI166" s="41">
        <v>0</v>
      </c>
      <c r="AJ166" s="47">
        <v>0</v>
      </c>
      <c r="AK166" s="12">
        <f t="shared" si="98"/>
        <v>234</v>
      </c>
      <c r="AL166" s="20"/>
      <c r="AM166" s="13">
        <f t="shared" si="66"/>
        <v>0</v>
      </c>
      <c r="AN166" s="14">
        <f t="shared" si="67"/>
        <v>0</v>
      </c>
      <c r="AO166" s="14">
        <f t="shared" si="68"/>
        <v>0</v>
      </c>
      <c r="AP166" s="14">
        <f t="shared" si="69"/>
        <v>0</v>
      </c>
      <c r="AQ166" s="14">
        <f t="shared" si="70"/>
        <v>0</v>
      </c>
      <c r="AR166" s="14">
        <f t="shared" si="71"/>
        <v>0</v>
      </c>
      <c r="AS166" s="14">
        <f t="shared" si="72"/>
        <v>0</v>
      </c>
      <c r="AT166" s="14">
        <f t="shared" si="73"/>
        <v>0</v>
      </c>
      <c r="AU166" s="14">
        <f t="shared" si="74"/>
        <v>0</v>
      </c>
      <c r="AV166" s="14">
        <f t="shared" si="75"/>
        <v>0</v>
      </c>
      <c r="AW166" s="14">
        <f t="shared" si="76"/>
        <v>0</v>
      </c>
      <c r="AX166" s="14">
        <f t="shared" si="77"/>
        <v>0</v>
      </c>
      <c r="AY166" s="14">
        <f t="shared" si="78"/>
        <v>0</v>
      </c>
      <c r="AZ166" s="14">
        <f t="shared" si="79"/>
        <v>0</v>
      </c>
      <c r="BA166" s="14">
        <f t="shared" si="80"/>
        <v>0</v>
      </c>
      <c r="BB166" s="14">
        <f t="shared" si="81"/>
        <v>0</v>
      </c>
      <c r="BC166" s="14">
        <f t="shared" si="82"/>
        <v>0</v>
      </c>
      <c r="BD166" s="14">
        <f t="shared" si="83"/>
        <v>0</v>
      </c>
      <c r="BE166" s="14">
        <f t="shared" si="84"/>
        <v>0</v>
      </c>
      <c r="BF166" s="14">
        <f t="shared" si="85"/>
        <v>0</v>
      </c>
      <c r="BG166" s="14">
        <f t="shared" si="86"/>
        <v>0</v>
      </c>
      <c r="BH166" s="14">
        <f t="shared" si="87"/>
        <v>0</v>
      </c>
      <c r="BI166" s="14">
        <f t="shared" si="88"/>
        <v>0</v>
      </c>
      <c r="BJ166" s="14">
        <f t="shared" si="89"/>
        <v>0</v>
      </c>
      <c r="BK166" s="14">
        <f t="shared" si="90"/>
        <v>0</v>
      </c>
      <c r="BL166" s="14">
        <f t="shared" si="91"/>
        <v>0</v>
      </c>
      <c r="BM166" s="14">
        <f t="shared" si="92"/>
        <v>0</v>
      </c>
      <c r="BN166" s="14">
        <f t="shared" si="93"/>
        <v>0</v>
      </c>
      <c r="BO166" s="14">
        <f t="shared" si="94"/>
        <v>0</v>
      </c>
      <c r="BP166" s="14">
        <f t="shared" si="95"/>
        <v>0</v>
      </c>
      <c r="BQ166" s="14">
        <f t="shared" si="96"/>
        <v>0</v>
      </c>
      <c r="BR166" s="14">
        <f t="shared" si="97"/>
        <v>0</v>
      </c>
      <c r="BS166" s="14">
        <f t="shared" si="97"/>
        <v>0</v>
      </c>
    </row>
    <row r="167" spans="1:71" s="2" customFormat="1" ht="93.75" customHeight="1" x14ac:dyDescent="0.25">
      <c r="A167" s="10">
        <v>163</v>
      </c>
      <c r="B167" s="31" t="s">
        <v>184</v>
      </c>
      <c r="C167" s="37"/>
      <c r="D167" s="19" t="s">
        <v>59</v>
      </c>
      <c r="E167" s="41">
        <v>0</v>
      </c>
      <c r="F167" s="41">
        <v>5</v>
      </c>
      <c r="G167" s="41">
        <v>10</v>
      </c>
      <c r="H167" s="41">
        <v>0</v>
      </c>
      <c r="I167" s="41">
        <v>0</v>
      </c>
      <c r="J167" s="41">
        <v>20</v>
      </c>
      <c r="K167" s="41">
        <v>0</v>
      </c>
      <c r="L167" s="41">
        <v>0</v>
      </c>
      <c r="M167" s="41">
        <v>0</v>
      </c>
      <c r="N167" s="41">
        <v>0</v>
      </c>
      <c r="O167" s="41">
        <v>0</v>
      </c>
      <c r="P167" s="41">
        <v>5</v>
      </c>
      <c r="Q167" s="47">
        <v>5</v>
      </c>
      <c r="R167" s="41">
        <v>0</v>
      </c>
      <c r="S167" s="41">
        <v>20</v>
      </c>
      <c r="T167" s="41">
        <v>0</v>
      </c>
      <c r="U167" s="41">
        <v>0</v>
      </c>
      <c r="V167" s="41">
        <v>0</v>
      </c>
      <c r="W167" s="41">
        <v>40</v>
      </c>
      <c r="X167" s="41">
        <v>10</v>
      </c>
      <c r="Y167" s="41">
        <v>0</v>
      </c>
      <c r="Z167" s="41">
        <v>10</v>
      </c>
      <c r="AA167" s="48">
        <v>0</v>
      </c>
      <c r="AB167" s="41">
        <v>0</v>
      </c>
      <c r="AC167" s="41">
        <v>0</v>
      </c>
      <c r="AD167" s="41">
        <v>0</v>
      </c>
      <c r="AE167" s="47">
        <v>4</v>
      </c>
      <c r="AF167" s="41">
        <v>0</v>
      </c>
      <c r="AG167" s="41">
        <v>0</v>
      </c>
      <c r="AH167" s="41">
        <v>0</v>
      </c>
      <c r="AI167" s="41">
        <v>0</v>
      </c>
      <c r="AJ167" s="47">
        <v>60</v>
      </c>
      <c r="AK167" s="12">
        <f t="shared" si="98"/>
        <v>189</v>
      </c>
      <c r="AL167" s="20"/>
      <c r="AM167" s="13">
        <f t="shared" si="66"/>
        <v>0</v>
      </c>
      <c r="AN167" s="14">
        <f t="shared" si="67"/>
        <v>0</v>
      </c>
      <c r="AO167" s="14">
        <f t="shared" si="68"/>
        <v>0</v>
      </c>
      <c r="AP167" s="14">
        <f t="shared" si="69"/>
        <v>0</v>
      </c>
      <c r="AQ167" s="14">
        <f t="shared" si="70"/>
        <v>0</v>
      </c>
      <c r="AR167" s="14">
        <f t="shared" si="71"/>
        <v>0</v>
      </c>
      <c r="AS167" s="14">
        <f t="shared" si="72"/>
        <v>0</v>
      </c>
      <c r="AT167" s="14">
        <f t="shared" si="73"/>
        <v>0</v>
      </c>
      <c r="AU167" s="14">
        <f t="shared" si="74"/>
        <v>0</v>
      </c>
      <c r="AV167" s="14">
        <f t="shared" si="75"/>
        <v>0</v>
      </c>
      <c r="AW167" s="14">
        <f t="shared" si="76"/>
        <v>0</v>
      </c>
      <c r="AX167" s="14">
        <f t="shared" si="77"/>
        <v>0</v>
      </c>
      <c r="AY167" s="14">
        <f t="shared" si="78"/>
        <v>0</v>
      </c>
      <c r="AZ167" s="14">
        <f t="shared" si="79"/>
        <v>0</v>
      </c>
      <c r="BA167" s="14">
        <f t="shared" si="80"/>
        <v>0</v>
      </c>
      <c r="BB167" s="14">
        <f t="shared" si="81"/>
        <v>0</v>
      </c>
      <c r="BC167" s="14">
        <f t="shared" si="82"/>
        <v>0</v>
      </c>
      <c r="BD167" s="14">
        <f t="shared" si="83"/>
        <v>0</v>
      </c>
      <c r="BE167" s="14">
        <f t="shared" si="84"/>
        <v>0</v>
      </c>
      <c r="BF167" s="14">
        <f t="shared" si="85"/>
        <v>0</v>
      </c>
      <c r="BG167" s="14">
        <f t="shared" si="86"/>
        <v>0</v>
      </c>
      <c r="BH167" s="14">
        <f t="shared" si="87"/>
        <v>0</v>
      </c>
      <c r="BI167" s="14">
        <f t="shared" si="88"/>
        <v>0</v>
      </c>
      <c r="BJ167" s="14">
        <f t="shared" si="89"/>
        <v>0</v>
      </c>
      <c r="BK167" s="14">
        <f t="shared" si="90"/>
        <v>0</v>
      </c>
      <c r="BL167" s="14">
        <f t="shared" si="91"/>
        <v>0</v>
      </c>
      <c r="BM167" s="14">
        <f t="shared" si="92"/>
        <v>0</v>
      </c>
      <c r="BN167" s="14">
        <f t="shared" si="93"/>
        <v>0</v>
      </c>
      <c r="BO167" s="14">
        <f t="shared" si="94"/>
        <v>0</v>
      </c>
      <c r="BP167" s="14">
        <f t="shared" si="95"/>
        <v>0</v>
      </c>
      <c r="BQ167" s="14">
        <f t="shared" si="96"/>
        <v>0</v>
      </c>
      <c r="BR167" s="14">
        <f t="shared" si="97"/>
        <v>0</v>
      </c>
      <c r="BS167" s="14">
        <f t="shared" si="97"/>
        <v>0</v>
      </c>
    </row>
    <row r="168" spans="1:71" s="2" customFormat="1" ht="84" customHeight="1" x14ac:dyDescent="0.25">
      <c r="A168" s="11">
        <v>164</v>
      </c>
      <c r="B168" s="31" t="s">
        <v>185</v>
      </c>
      <c r="C168" s="37"/>
      <c r="D168" s="19" t="s">
        <v>59</v>
      </c>
      <c r="E168" s="41">
        <v>0</v>
      </c>
      <c r="F168" s="41">
        <v>5</v>
      </c>
      <c r="G168" s="41">
        <v>10</v>
      </c>
      <c r="H168" s="41">
        <v>0</v>
      </c>
      <c r="I168" s="41">
        <v>5</v>
      </c>
      <c r="J168" s="41">
        <v>0</v>
      </c>
      <c r="K168" s="41">
        <v>0</v>
      </c>
      <c r="L168" s="41">
        <v>0</v>
      </c>
      <c r="M168" s="41">
        <v>0</v>
      </c>
      <c r="N168" s="41">
        <v>0</v>
      </c>
      <c r="O168" s="41">
        <v>30</v>
      </c>
      <c r="P168" s="41">
        <v>5</v>
      </c>
      <c r="Q168" s="47">
        <v>0</v>
      </c>
      <c r="R168" s="41">
        <v>0</v>
      </c>
      <c r="S168" s="41">
        <v>0</v>
      </c>
      <c r="T168" s="41">
        <v>0</v>
      </c>
      <c r="U168" s="41">
        <v>0</v>
      </c>
      <c r="V168" s="41">
        <v>0</v>
      </c>
      <c r="W168" s="41">
        <v>0</v>
      </c>
      <c r="X168" s="41">
        <v>10</v>
      </c>
      <c r="Y168" s="41">
        <v>42</v>
      </c>
      <c r="Z168" s="41">
        <v>10</v>
      </c>
      <c r="AA168" s="48">
        <v>0</v>
      </c>
      <c r="AB168" s="41">
        <v>0</v>
      </c>
      <c r="AC168" s="41">
        <v>0</v>
      </c>
      <c r="AD168" s="41">
        <v>0</v>
      </c>
      <c r="AE168" s="47">
        <v>4</v>
      </c>
      <c r="AF168" s="41">
        <v>0</v>
      </c>
      <c r="AG168" s="41">
        <v>0</v>
      </c>
      <c r="AH168" s="41">
        <v>0</v>
      </c>
      <c r="AI168" s="41">
        <v>0</v>
      </c>
      <c r="AJ168" s="47">
        <v>0</v>
      </c>
      <c r="AK168" s="12">
        <f t="shared" si="98"/>
        <v>121</v>
      </c>
      <c r="AL168" s="20"/>
      <c r="AM168" s="13">
        <f t="shared" si="66"/>
        <v>0</v>
      </c>
      <c r="AN168" s="14">
        <f t="shared" si="67"/>
        <v>0</v>
      </c>
      <c r="AO168" s="14">
        <f t="shared" si="68"/>
        <v>0</v>
      </c>
      <c r="AP168" s="14">
        <f t="shared" si="69"/>
        <v>0</v>
      </c>
      <c r="AQ168" s="14">
        <f t="shared" si="70"/>
        <v>0</v>
      </c>
      <c r="AR168" s="14">
        <f t="shared" si="71"/>
        <v>0</v>
      </c>
      <c r="AS168" s="14">
        <f t="shared" si="72"/>
        <v>0</v>
      </c>
      <c r="AT168" s="14">
        <f t="shared" si="73"/>
        <v>0</v>
      </c>
      <c r="AU168" s="14">
        <f t="shared" si="74"/>
        <v>0</v>
      </c>
      <c r="AV168" s="14">
        <f t="shared" si="75"/>
        <v>0</v>
      </c>
      <c r="AW168" s="14">
        <f t="shared" si="76"/>
        <v>0</v>
      </c>
      <c r="AX168" s="14">
        <f t="shared" si="77"/>
        <v>0</v>
      </c>
      <c r="AY168" s="14">
        <f t="shared" si="78"/>
        <v>0</v>
      </c>
      <c r="AZ168" s="14">
        <f t="shared" si="79"/>
        <v>0</v>
      </c>
      <c r="BA168" s="14">
        <f t="shared" si="80"/>
        <v>0</v>
      </c>
      <c r="BB168" s="14">
        <f t="shared" si="81"/>
        <v>0</v>
      </c>
      <c r="BC168" s="14">
        <f t="shared" si="82"/>
        <v>0</v>
      </c>
      <c r="BD168" s="14">
        <f t="shared" si="83"/>
        <v>0</v>
      </c>
      <c r="BE168" s="14">
        <f t="shared" si="84"/>
        <v>0</v>
      </c>
      <c r="BF168" s="14">
        <f t="shared" si="85"/>
        <v>0</v>
      </c>
      <c r="BG168" s="14">
        <f t="shared" si="86"/>
        <v>0</v>
      </c>
      <c r="BH168" s="14">
        <f t="shared" si="87"/>
        <v>0</v>
      </c>
      <c r="BI168" s="14">
        <f t="shared" si="88"/>
        <v>0</v>
      </c>
      <c r="BJ168" s="14">
        <f t="shared" si="89"/>
        <v>0</v>
      </c>
      <c r="BK168" s="14">
        <f t="shared" si="90"/>
        <v>0</v>
      </c>
      <c r="BL168" s="14">
        <f t="shared" si="91"/>
        <v>0</v>
      </c>
      <c r="BM168" s="14">
        <f t="shared" si="92"/>
        <v>0</v>
      </c>
      <c r="BN168" s="14">
        <f t="shared" si="93"/>
        <v>0</v>
      </c>
      <c r="BO168" s="14">
        <f t="shared" si="94"/>
        <v>0</v>
      </c>
      <c r="BP168" s="14">
        <f t="shared" si="95"/>
        <v>0</v>
      </c>
      <c r="BQ168" s="14">
        <f t="shared" si="96"/>
        <v>0</v>
      </c>
      <c r="BR168" s="14">
        <f t="shared" si="97"/>
        <v>0</v>
      </c>
      <c r="BS168" s="14">
        <f t="shared" si="97"/>
        <v>0</v>
      </c>
    </row>
    <row r="169" spans="1:71" s="2" customFormat="1" ht="88.5" customHeight="1" x14ac:dyDescent="0.25">
      <c r="A169" s="10">
        <v>165</v>
      </c>
      <c r="B169" s="31" t="s">
        <v>186</v>
      </c>
      <c r="C169" s="37"/>
      <c r="D169" s="19" t="s">
        <v>59</v>
      </c>
      <c r="E169" s="41">
        <v>0</v>
      </c>
      <c r="F169" s="41">
        <v>0</v>
      </c>
      <c r="G169" s="41">
        <v>10</v>
      </c>
      <c r="H169" s="41">
        <v>5</v>
      </c>
      <c r="I169" s="41">
        <v>0</v>
      </c>
      <c r="J169" s="41">
        <v>15</v>
      </c>
      <c r="K169" s="41">
        <v>0</v>
      </c>
      <c r="L169" s="41">
        <v>0</v>
      </c>
      <c r="M169" s="41">
        <v>10</v>
      </c>
      <c r="N169" s="41">
        <v>6</v>
      </c>
      <c r="O169" s="41">
        <v>0</v>
      </c>
      <c r="P169" s="41">
        <v>5</v>
      </c>
      <c r="Q169" s="47">
        <v>0</v>
      </c>
      <c r="R169" s="41">
        <v>0</v>
      </c>
      <c r="S169" s="41">
        <v>0</v>
      </c>
      <c r="T169" s="41">
        <v>0</v>
      </c>
      <c r="U169" s="41">
        <v>0</v>
      </c>
      <c r="V169" s="41">
        <v>10</v>
      </c>
      <c r="W169" s="41">
        <v>0</v>
      </c>
      <c r="X169" s="41">
        <v>10</v>
      </c>
      <c r="Y169" s="41">
        <v>0</v>
      </c>
      <c r="Z169" s="41">
        <v>10</v>
      </c>
      <c r="AA169" s="48">
        <v>0</v>
      </c>
      <c r="AB169" s="41">
        <v>0</v>
      </c>
      <c r="AC169" s="41">
        <v>0</v>
      </c>
      <c r="AD169" s="41">
        <v>10</v>
      </c>
      <c r="AE169" s="47">
        <v>0</v>
      </c>
      <c r="AF169" s="41">
        <v>0</v>
      </c>
      <c r="AG169" s="41">
        <v>0</v>
      </c>
      <c r="AH169" s="41">
        <v>0</v>
      </c>
      <c r="AI169" s="41">
        <v>0</v>
      </c>
      <c r="AJ169" s="47">
        <v>0</v>
      </c>
      <c r="AK169" s="12">
        <f t="shared" si="98"/>
        <v>91</v>
      </c>
      <c r="AL169" s="20"/>
      <c r="AM169" s="13">
        <f t="shared" si="66"/>
        <v>0</v>
      </c>
      <c r="AN169" s="14">
        <f t="shared" si="67"/>
        <v>0</v>
      </c>
      <c r="AO169" s="14">
        <f t="shared" si="68"/>
        <v>0</v>
      </c>
      <c r="AP169" s="14">
        <f t="shared" si="69"/>
        <v>0</v>
      </c>
      <c r="AQ169" s="14">
        <f t="shared" si="70"/>
        <v>0</v>
      </c>
      <c r="AR169" s="14">
        <f t="shared" si="71"/>
        <v>0</v>
      </c>
      <c r="AS169" s="14">
        <f t="shared" si="72"/>
        <v>0</v>
      </c>
      <c r="AT169" s="14">
        <f t="shared" si="73"/>
        <v>0</v>
      </c>
      <c r="AU169" s="14">
        <f t="shared" si="74"/>
        <v>0</v>
      </c>
      <c r="AV169" s="14">
        <f t="shared" si="75"/>
        <v>0</v>
      </c>
      <c r="AW169" s="14">
        <f t="shared" si="76"/>
        <v>0</v>
      </c>
      <c r="AX169" s="14">
        <f t="shared" si="77"/>
        <v>0</v>
      </c>
      <c r="AY169" s="14">
        <f t="shared" si="78"/>
        <v>0</v>
      </c>
      <c r="AZ169" s="14">
        <f t="shared" si="79"/>
        <v>0</v>
      </c>
      <c r="BA169" s="14">
        <f t="shared" si="80"/>
        <v>0</v>
      </c>
      <c r="BB169" s="14">
        <f t="shared" si="81"/>
        <v>0</v>
      </c>
      <c r="BC169" s="14">
        <f t="shared" si="82"/>
        <v>0</v>
      </c>
      <c r="BD169" s="14">
        <f t="shared" si="83"/>
        <v>0</v>
      </c>
      <c r="BE169" s="14">
        <f t="shared" si="84"/>
        <v>0</v>
      </c>
      <c r="BF169" s="14">
        <f t="shared" si="85"/>
        <v>0</v>
      </c>
      <c r="BG169" s="14">
        <f t="shared" si="86"/>
        <v>0</v>
      </c>
      <c r="BH169" s="14">
        <f t="shared" si="87"/>
        <v>0</v>
      </c>
      <c r="BI169" s="14">
        <f t="shared" si="88"/>
        <v>0</v>
      </c>
      <c r="BJ169" s="14">
        <f t="shared" si="89"/>
        <v>0</v>
      </c>
      <c r="BK169" s="14">
        <f t="shared" si="90"/>
        <v>0</v>
      </c>
      <c r="BL169" s="14">
        <f t="shared" si="91"/>
        <v>0</v>
      </c>
      <c r="BM169" s="14">
        <f t="shared" si="92"/>
        <v>0</v>
      </c>
      <c r="BN169" s="14">
        <f t="shared" si="93"/>
        <v>0</v>
      </c>
      <c r="BO169" s="14">
        <f t="shared" si="94"/>
        <v>0</v>
      </c>
      <c r="BP169" s="14">
        <f t="shared" si="95"/>
        <v>0</v>
      </c>
      <c r="BQ169" s="14">
        <f t="shared" si="96"/>
        <v>0</v>
      </c>
      <c r="BR169" s="14">
        <f t="shared" si="97"/>
        <v>0</v>
      </c>
      <c r="BS169" s="14">
        <f t="shared" si="97"/>
        <v>0</v>
      </c>
    </row>
    <row r="170" spans="1:71" s="2" customFormat="1" ht="78.75" customHeight="1" x14ac:dyDescent="0.25">
      <c r="A170" s="11">
        <v>166</v>
      </c>
      <c r="B170" s="31" t="s">
        <v>187</v>
      </c>
      <c r="C170" s="37"/>
      <c r="D170" s="19" t="s">
        <v>70</v>
      </c>
      <c r="E170" s="41">
        <v>5</v>
      </c>
      <c r="F170" s="41">
        <v>0</v>
      </c>
      <c r="G170" s="41">
        <v>14</v>
      </c>
      <c r="H170" s="41">
        <v>10</v>
      </c>
      <c r="I170" s="41">
        <v>0</v>
      </c>
      <c r="J170" s="41">
        <v>10</v>
      </c>
      <c r="K170" s="41">
        <v>0</v>
      </c>
      <c r="L170" s="41">
        <v>0</v>
      </c>
      <c r="M170" s="41">
        <v>10</v>
      </c>
      <c r="N170" s="41">
        <v>10</v>
      </c>
      <c r="O170" s="41">
        <v>0</v>
      </c>
      <c r="P170" s="41">
        <v>2</v>
      </c>
      <c r="Q170" s="47">
        <v>30</v>
      </c>
      <c r="R170" s="41">
        <v>0</v>
      </c>
      <c r="S170" s="41">
        <v>0</v>
      </c>
      <c r="T170" s="41">
        <v>0</v>
      </c>
      <c r="U170" s="41">
        <v>0</v>
      </c>
      <c r="V170" s="41">
        <v>0</v>
      </c>
      <c r="W170" s="41">
        <v>20</v>
      </c>
      <c r="X170" s="41">
        <v>6</v>
      </c>
      <c r="Y170" s="41">
        <v>0</v>
      </c>
      <c r="Z170" s="41">
        <v>0</v>
      </c>
      <c r="AA170" s="48">
        <v>0</v>
      </c>
      <c r="AB170" s="41">
        <v>10</v>
      </c>
      <c r="AC170" s="41">
        <v>10</v>
      </c>
      <c r="AD170" s="41">
        <v>20</v>
      </c>
      <c r="AE170" s="47">
        <v>40</v>
      </c>
      <c r="AF170" s="41">
        <v>10</v>
      </c>
      <c r="AG170" s="41">
        <v>2</v>
      </c>
      <c r="AH170" s="41">
        <v>0</v>
      </c>
      <c r="AI170" s="41">
        <v>8</v>
      </c>
      <c r="AJ170" s="47">
        <v>0</v>
      </c>
      <c r="AK170" s="12">
        <f t="shared" si="98"/>
        <v>217</v>
      </c>
      <c r="AL170" s="20"/>
      <c r="AM170" s="13">
        <f t="shared" si="66"/>
        <v>0</v>
      </c>
      <c r="AN170" s="14">
        <f t="shared" si="67"/>
        <v>0</v>
      </c>
      <c r="AO170" s="14">
        <f t="shared" si="68"/>
        <v>0</v>
      </c>
      <c r="AP170" s="14">
        <f t="shared" si="69"/>
        <v>0</v>
      </c>
      <c r="AQ170" s="14">
        <f t="shared" si="70"/>
        <v>0</v>
      </c>
      <c r="AR170" s="14">
        <f t="shared" si="71"/>
        <v>0</v>
      </c>
      <c r="AS170" s="14">
        <f t="shared" si="72"/>
        <v>0</v>
      </c>
      <c r="AT170" s="14">
        <f t="shared" si="73"/>
        <v>0</v>
      </c>
      <c r="AU170" s="14">
        <f t="shared" si="74"/>
        <v>0</v>
      </c>
      <c r="AV170" s="14">
        <f t="shared" si="75"/>
        <v>0</v>
      </c>
      <c r="AW170" s="14">
        <f t="shared" si="76"/>
        <v>0</v>
      </c>
      <c r="AX170" s="14">
        <f t="shared" si="77"/>
        <v>0</v>
      </c>
      <c r="AY170" s="14">
        <f t="shared" si="78"/>
        <v>0</v>
      </c>
      <c r="AZ170" s="14">
        <f t="shared" si="79"/>
        <v>0</v>
      </c>
      <c r="BA170" s="14">
        <f t="shared" si="80"/>
        <v>0</v>
      </c>
      <c r="BB170" s="14">
        <f t="shared" si="81"/>
        <v>0</v>
      </c>
      <c r="BC170" s="14">
        <f t="shared" si="82"/>
        <v>0</v>
      </c>
      <c r="BD170" s="14">
        <f t="shared" si="83"/>
        <v>0</v>
      </c>
      <c r="BE170" s="14">
        <f t="shared" si="84"/>
        <v>0</v>
      </c>
      <c r="BF170" s="14">
        <f t="shared" si="85"/>
        <v>0</v>
      </c>
      <c r="BG170" s="14">
        <f t="shared" si="86"/>
        <v>0</v>
      </c>
      <c r="BH170" s="14">
        <f t="shared" si="87"/>
        <v>0</v>
      </c>
      <c r="BI170" s="14">
        <f t="shared" si="88"/>
        <v>0</v>
      </c>
      <c r="BJ170" s="14">
        <f t="shared" si="89"/>
        <v>0</v>
      </c>
      <c r="BK170" s="14">
        <f t="shared" si="90"/>
        <v>0</v>
      </c>
      <c r="BL170" s="14">
        <f t="shared" si="91"/>
        <v>0</v>
      </c>
      <c r="BM170" s="14">
        <f t="shared" si="92"/>
        <v>0</v>
      </c>
      <c r="BN170" s="14">
        <f t="shared" si="93"/>
        <v>0</v>
      </c>
      <c r="BO170" s="14">
        <f t="shared" si="94"/>
        <v>0</v>
      </c>
      <c r="BP170" s="14">
        <f t="shared" si="95"/>
        <v>0</v>
      </c>
      <c r="BQ170" s="14">
        <f t="shared" si="96"/>
        <v>0</v>
      </c>
      <c r="BR170" s="14">
        <f t="shared" si="97"/>
        <v>0</v>
      </c>
      <c r="BS170" s="14">
        <f t="shared" si="97"/>
        <v>0</v>
      </c>
    </row>
    <row r="171" spans="1:71" s="2" customFormat="1" ht="117.75" customHeight="1" x14ac:dyDescent="0.25">
      <c r="A171" s="10">
        <v>167</v>
      </c>
      <c r="B171" s="31" t="s">
        <v>188</v>
      </c>
      <c r="C171" s="37" t="s">
        <v>37</v>
      </c>
      <c r="D171" s="19" t="s">
        <v>59</v>
      </c>
      <c r="E171" s="41">
        <v>0</v>
      </c>
      <c r="F171" s="41">
        <v>0</v>
      </c>
      <c r="G171" s="41">
        <v>5</v>
      </c>
      <c r="H171" s="41">
        <v>0</v>
      </c>
      <c r="I171" s="41">
        <v>0</v>
      </c>
      <c r="J171" s="41">
        <v>0</v>
      </c>
      <c r="K171" s="41">
        <v>0</v>
      </c>
      <c r="L171" s="41">
        <v>0</v>
      </c>
      <c r="M171" s="41">
        <v>0</v>
      </c>
      <c r="N171" s="41">
        <v>0</v>
      </c>
      <c r="O171" s="41">
        <v>0</v>
      </c>
      <c r="P171" s="41">
        <v>0</v>
      </c>
      <c r="Q171" s="47">
        <v>7</v>
      </c>
      <c r="R171" s="41">
        <v>0</v>
      </c>
      <c r="S171" s="41">
        <v>0</v>
      </c>
      <c r="T171" s="41">
        <v>0</v>
      </c>
      <c r="U171" s="41">
        <v>0</v>
      </c>
      <c r="V171" s="41">
        <v>0</v>
      </c>
      <c r="W171" s="41">
        <v>0</v>
      </c>
      <c r="X171" s="41">
        <v>10</v>
      </c>
      <c r="Y171" s="41">
        <v>0</v>
      </c>
      <c r="Z171" s="41">
        <v>0</v>
      </c>
      <c r="AA171" s="48">
        <v>0</v>
      </c>
      <c r="AB171" s="41">
        <v>0</v>
      </c>
      <c r="AC171" s="41">
        <v>0</v>
      </c>
      <c r="AD171" s="41">
        <v>0</v>
      </c>
      <c r="AE171" s="47">
        <v>4</v>
      </c>
      <c r="AF171" s="41">
        <v>0</v>
      </c>
      <c r="AG171" s="41">
        <v>0</v>
      </c>
      <c r="AH171" s="41">
        <v>0</v>
      </c>
      <c r="AI171" s="41">
        <v>0</v>
      </c>
      <c r="AJ171" s="47">
        <v>0</v>
      </c>
      <c r="AK171" s="12">
        <f t="shared" si="98"/>
        <v>26</v>
      </c>
      <c r="AL171" s="20"/>
      <c r="AM171" s="13">
        <f t="shared" si="66"/>
        <v>0</v>
      </c>
      <c r="AN171" s="14">
        <f t="shared" si="67"/>
        <v>0</v>
      </c>
      <c r="AO171" s="14">
        <f t="shared" si="68"/>
        <v>0</v>
      </c>
      <c r="AP171" s="14">
        <f t="shared" si="69"/>
        <v>0</v>
      </c>
      <c r="AQ171" s="14">
        <f t="shared" si="70"/>
        <v>0</v>
      </c>
      <c r="AR171" s="14">
        <f t="shared" si="71"/>
        <v>0</v>
      </c>
      <c r="AS171" s="14">
        <f t="shared" si="72"/>
        <v>0</v>
      </c>
      <c r="AT171" s="14">
        <f t="shared" si="73"/>
        <v>0</v>
      </c>
      <c r="AU171" s="14">
        <f t="shared" si="74"/>
        <v>0</v>
      </c>
      <c r="AV171" s="14">
        <f t="shared" si="75"/>
        <v>0</v>
      </c>
      <c r="AW171" s="14">
        <f t="shared" si="76"/>
        <v>0</v>
      </c>
      <c r="AX171" s="14">
        <f t="shared" si="77"/>
        <v>0</v>
      </c>
      <c r="AY171" s="14">
        <f t="shared" si="78"/>
        <v>0</v>
      </c>
      <c r="AZ171" s="14">
        <f t="shared" si="79"/>
        <v>0</v>
      </c>
      <c r="BA171" s="14">
        <f t="shared" si="80"/>
        <v>0</v>
      </c>
      <c r="BB171" s="14">
        <f t="shared" si="81"/>
        <v>0</v>
      </c>
      <c r="BC171" s="14">
        <f t="shared" si="82"/>
        <v>0</v>
      </c>
      <c r="BD171" s="14">
        <f t="shared" si="83"/>
        <v>0</v>
      </c>
      <c r="BE171" s="14">
        <f t="shared" si="84"/>
        <v>0</v>
      </c>
      <c r="BF171" s="14">
        <f t="shared" si="85"/>
        <v>0</v>
      </c>
      <c r="BG171" s="14">
        <f t="shared" si="86"/>
        <v>0</v>
      </c>
      <c r="BH171" s="14">
        <f t="shared" si="87"/>
        <v>0</v>
      </c>
      <c r="BI171" s="14">
        <f t="shared" si="88"/>
        <v>0</v>
      </c>
      <c r="BJ171" s="14">
        <f t="shared" si="89"/>
        <v>0</v>
      </c>
      <c r="BK171" s="14">
        <f t="shared" si="90"/>
        <v>0</v>
      </c>
      <c r="BL171" s="14">
        <f t="shared" si="91"/>
        <v>0</v>
      </c>
      <c r="BM171" s="14">
        <f t="shared" si="92"/>
        <v>0</v>
      </c>
      <c r="BN171" s="14">
        <f t="shared" si="93"/>
        <v>0</v>
      </c>
      <c r="BO171" s="14">
        <f t="shared" si="94"/>
        <v>0</v>
      </c>
      <c r="BP171" s="14">
        <f t="shared" si="95"/>
        <v>0</v>
      </c>
      <c r="BQ171" s="14">
        <f t="shared" si="96"/>
        <v>0</v>
      </c>
      <c r="BR171" s="14">
        <f t="shared" si="97"/>
        <v>0</v>
      </c>
      <c r="BS171" s="14">
        <f t="shared" si="97"/>
        <v>0</v>
      </c>
    </row>
    <row r="172" spans="1:71" s="2" customFormat="1" ht="99.75" customHeight="1" x14ac:dyDescent="0.25">
      <c r="A172" s="11">
        <v>168</v>
      </c>
      <c r="B172" s="31" t="s">
        <v>189</v>
      </c>
      <c r="C172" s="37" t="s">
        <v>35</v>
      </c>
      <c r="D172" s="19" t="s">
        <v>59</v>
      </c>
      <c r="E172" s="41">
        <v>0</v>
      </c>
      <c r="F172" s="41">
        <v>0</v>
      </c>
      <c r="G172" s="41">
        <v>5</v>
      </c>
      <c r="H172" s="41">
        <v>0</v>
      </c>
      <c r="I172" s="41">
        <v>0</v>
      </c>
      <c r="J172" s="41">
        <v>6</v>
      </c>
      <c r="K172" s="41">
        <v>0</v>
      </c>
      <c r="L172" s="41">
        <v>4</v>
      </c>
      <c r="M172" s="41">
        <v>4</v>
      </c>
      <c r="N172" s="41">
        <v>0</v>
      </c>
      <c r="O172" s="41">
        <v>0</v>
      </c>
      <c r="P172" s="41">
        <v>0</v>
      </c>
      <c r="Q172" s="47">
        <v>3</v>
      </c>
      <c r="R172" s="41">
        <v>0</v>
      </c>
      <c r="S172" s="41">
        <v>8</v>
      </c>
      <c r="T172" s="41">
        <v>0</v>
      </c>
      <c r="U172" s="41">
        <v>0</v>
      </c>
      <c r="V172" s="41">
        <v>3</v>
      </c>
      <c r="W172" s="41">
        <v>2</v>
      </c>
      <c r="X172" s="41">
        <v>0</v>
      </c>
      <c r="Y172" s="41">
        <v>10</v>
      </c>
      <c r="Z172" s="41">
        <v>10</v>
      </c>
      <c r="AA172" s="48">
        <v>0</v>
      </c>
      <c r="AB172" s="41">
        <v>0</v>
      </c>
      <c r="AC172" s="41">
        <v>0</v>
      </c>
      <c r="AD172" s="41">
        <v>6</v>
      </c>
      <c r="AE172" s="47">
        <v>0</v>
      </c>
      <c r="AF172" s="41">
        <v>0</v>
      </c>
      <c r="AG172" s="41">
        <v>1</v>
      </c>
      <c r="AH172" s="41">
        <v>0</v>
      </c>
      <c r="AI172" s="41">
        <v>0</v>
      </c>
      <c r="AJ172" s="47">
        <v>0</v>
      </c>
      <c r="AK172" s="12">
        <f t="shared" si="98"/>
        <v>62</v>
      </c>
      <c r="AL172" s="20"/>
      <c r="AM172" s="13">
        <f t="shared" si="66"/>
        <v>0</v>
      </c>
      <c r="AN172" s="14">
        <f t="shared" si="67"/>
        <v>0</v>
      </c>
      <c r="AO172" s="14">
        <f t="shared" si="68"/>
        <v>0</v>
      </c>
      <c r="AP172" s="14">
        <f t="shared" si="69"/>
        <v>0</v>
      </c>
      <c r="AQ172" s="14">
        <f t="shared" si="70"/>
        <v>0</v>
      </c>
      <c r="AR172" s="14">
        <f t="shared" si="71"/>
        <v>0</v>
      </c>
      <c r="AS172" s="14">
        <f t="shared" si="72"/>
        <v>0</v>
      </c>
      <c r="AT172" s="14">
        <f t="shared" si="73"/>
        <v>0</v>
      </c>
      <c r="AU172" s="14">
        <f t="shared" si="74"/>
        <v>0</v>
      </c>
      <c r="AV172" s="14">
        <f t="shared" si="75"/>
        <v>0</v>
      </c>
      <c r="AW172" s="14">
        <f t="shared" si="76"/>
        <v>0</v>
      </c>
      <c r="AX172" s="14">
        <f t="shared" si="77"/>
        <v>0</v>
      </c>
      <c r="AY172" s="14">
        <f t="shared" si="78"/>
        <v>0</v>
      </c>
      <c r="AZ172" s="14">
        <f t="shared" si="79"/>
        <v>0</v>
      </c>
      <c r="BA172" s="14">
        <f t="shared" si="80"/>
        <v>0</v>
      </c>
      <c r="BB172" s="14">
        <f t="shared" si="81"/>
        <v>0</v>
      </c>
      <c r="BC172" s="14">
        <f t="shared" si="82"/>
        <v>0</v>
      </c>
      <c r="BD172" s="14">
        <f t="shared" si="83"/>
        <v>0</v>
      </c>
      <c r="BE172" s="14">
        <f t="shared" si="84"/>
        <v>0</v>
      </c>
      <c r="BF172" s="14">
        <f t="shared" si="85"/>
        <v>0</v>
      </c>
      <c r="BG172" s="14">
        <f t="shared" si="86"/>
        <v>0</v>
      </c>
      <c r="BH172" s="14">
        <f t="shared" si="87"/>
        <v>0</v>
      </c>
      <c r="BI172" s="14">
        <f t="shared" si="88"/>
        <v>0</v>
      </c>
      <c r="BJ172" s="14">
        <f t="shared" si="89"/>
        <v>0</v>
      </c>
      <c r="BK172" s="14">
        <f t="shared" si="90"/>
        <v>0</v>
      </c>
      <c r="BL172" s="14">
        <f t="shared" si="91"/>
        <v>0</v>
      </c>
      <c r="BM172" s="14">
        <f t="shared" si="92"/>
        <v>0</v>
      </c>
      <c r="BN172" s="14">
        <f t="shared" si="93"/>
        <v>0</v>
      </c>
      <c r="BO172" s="14">
        <f t="shared" si="94"/>
        <v>0</v>
      </c>
      <c r="BP172" s="14">
        <f t="shared" si="95"/>
        <v>0</v>
      </c>
      <c r="BQ172" s="14">
        <f t="shared" si="96"/>
        <v>0</v>
      </c>
      <c r="BR172" s="14">
        <f t="shared" si="97"/>
        <v>0</v>
      </c>
      <c r="BS172" s="14">
        <f t="shared" si="97"/>
        <v>0</v>
      </c>
    </row>
    <row r="173" spans="1:71" s="2" customFormat="1" ht="82.5" customHeight="1" x14ac:dyDescent="0.25">
      <c r="A173" s="10">
        <v>169</v>
      </c>
      <c r="B173" s="31" t="s">
        <v>190</v>
      </c>
      <c r="C173" s="37" t="s">
        <v>35</v>
      </c>
      <c r="D173" s="19" t="s">
        <v>59</v>
      </c>
      <c r="E173" s="41">
        <v>0</v>
      </c>
      <c r="F173" s="41">
        <v>0</v>
      </c>
      <c r="G173" s="41">
        <v>2</v>
      </c>
      <c r="H173" s="41">
        <v>1</v>
      </c>
      <c r="I173" s="41">
        <v>0</v>
      </c>
      <c r="J173" s="41">
        <v>0</v>
      </c>
      <c r="K173" s="41">
        <v>0</v>
      </c>
      <c r="L173" s="41">
        <v>0</v>
      </c>
      <c r="M173" s="41">
        <v>0</v>
      </c>
      <c r="N173" s="41">
        <v>0</v>
      </c>
      <c r="O173" s="41">
        <v>0</v>
      </c>
      <c r="P173" s="41">
        <v>0</v>
      </c>
      <c r="Q173" s="47">
        <v>0</v>
      </c>
      <c r="R173" s="41">
        <v>0</v>
      </c>
      <c r="S173" s="41">
        <v>0</v>
      </c>
      <c r="T173" s="41">
        <v>0</v>
      </c>
      <c r="U173" s="41">
        <v>0</v>
      </c>
      <c r="V173" s="41">
        <v>0</v>
      </c>
      <c r="W173" s="41">
        <v>0</v>
      </c>
      <c r="X173" s="41">
        <v>0</v>
      </c>
      <c r="Y173" s="41">
        <v>1</v>
      </c>
      <c r="Z173" s="41">
        <v>0</v>
      </c>
      <c r="AA173" s="48">
        <v>0</v>
      </c>
      <c r="AB173" s="41">
        <v>0</v>
      </c>
      <c r="AC173" s="41">
        <v>1</v>
      </c>
      <c r="AD173" s="41">
        <v>0</v>
      </c>
      <c r="AE173" s="47">
        <v>4</v>
      </c>
      <c r="AF173" s="41">
        <v>1</v>
      </c>
      <c r="AG173" s="41">
        <v>0</v>
      </c>
      <c r="AH173" s="41">
        <v>0</v>
      </c>
      <c r="AI173" s="41">
        <v>0</v>
      </c>
      <c r="AJ173" s="47">
        <v>0</v>
      </c>
      <c r="AK173" s="12">
        <f t="shared" si="98"/>
        <v>10</v>
      </c>
      <c r="AL173" s="20"/>
      <c r="AM173" s="13">
        <f t="shared" si="66"/>
        <v>0</v>
      </c>
      <c r="AN173" s="14">
        <f t="shared" si="67"/>
        <v>0</v>
      </c>
      <c r="AO173" s="14">
        <f t="shared" si="68"/>
        <v>0</v>
      </c>
      <c r="AP173" s="14">
        <f t="shared" si="69"/>
        <v>0</v>
      </c>
      <c r="AQ173" s="14">
        <f t="shared" si="70"/>
        <v>0</v>
      </c>
      <c r="AR173" s="14">
        <f t="shared" si="71"/>
        <v>0</v>
      </c>
      <c r="AS173" s="14">
        <f t="shared" si="72"/>
        <v>0</v>
      </c>
      <c r="AT173" s="14">
        <f t="shared" si="73"/>
        <v>0</v>
      </c>
      <c r="AU173" s="14">
        <f t="shared" si="74"/>
        <v>0</v>
      </c>
      <c r="AV173" s="14">
        <f t="shared" si="75"/>
        <v>0</v>
      </c>
      <c r="AW173" s="14">
        <f t="shared" si="76"/>
        <v>0</v>
      </c>
      <c r="AX173" s="14">
        <f t="shared" si="77"/>
        <v>0</v>
      </c>
      <c r="AY173" s="14">
        <f t="shared" si="78"/>
        <v>0</v>
      </c>
      <c r="AZ173" s="14">
        <f t="shared" si="79"/>
        <v>0</v>
      </c>
      <c r="BA173" s="14">
        <f t="shared" si="80"/>
        <v>0</v>
      </c>
      <c r="BB173" s="14">
        <f t="shared" si="81"/>
        <v>0</v>
      </c>
      <c r="BC173" s="14">
        <f t="shared" si="82"/>
        <v>0</v>
      </c>
      <c r="BD173" s="14">
        <f t="shared" si="83"/>
        <v>0</v>
      </c>
      <c r="BE173" s="14">
        <f t="shared" si="84"/>
        <v>0</v>
      </c>
      <c r="BF173" s="14">
        <f t="shared" si="85"/>
        <v>0</v>
      </c>
      <c r="BG173" s="14">
        <f t="shared" si="86"/>
        <v>0</v>
      </c>
      <c r="BH173" s="14">
        <f t="shared" si="87"/>
        <v>0</v>
      </c>
      <c r="BI173" s="14">
        <f t="shared" si="88"/>
        <v>0</v>
      </c>
      <c r="BJ173" s="14">
        <f t="shared" si="89"/>
        <v>0</v>
      </c>
      <c r="BK173" s="14">
        <f t="shared" si="90"/>
        <v>0</v>
      </c>
      <c r="BL173" s="14">
        <f t="shared" si="91"/>
        <v>0</v>
      </c>
      <c r="BM173" s="14">
        <f t="shared" si="92"/>
        <v>0</v>
      </c>
      <c r="BN173" s="14">
        <f t="shared" si="93"/>
        <v>0</v>
      </c>
      <c r="BO173" s="14">
        <f t="shared" si="94"/>
        <v>0</v>
      </c>
      <c r="BP173" s="14">
        <f t="shared" si="95"/>
        <v>0</v>
      </c>
      <c r="BQ173" s="14">
        <f t="shared" si="96"/>
        <v>0</v>
      </c>
      <c r="BR173" s="14">
        <f t="shared" si="97"/>
        <v>0</v>
      </c>
      <c r="BS173" s="14">
        <f t="shared" si="97"/>
        <v>0</v>
      </c>
    </row>
    <row r="174" spans="1:71" s="2" customFormat="1" ht="86.25" customHeight="1" x14ac:dyDescent="0.25">
      <c r="A174" s="11">
        <v>170</v>
      </c>
      <c r="B174" s="31" t="s">
        <v>191</v>
      </c>
      <c r="C174" s="37" t="s">
        <v>35</v>
      </c>
      <c r="D174" s="19" t="s">
        <v>59</v>
      </c>
      <c r="E174" s="41">
        <v>0</v>
      </c>
      <c r="F174" s="41">
        <v>0</v>
      </c>
      <c r="G174" s="41">
        <v>2</v>
      </c>
      <c r="H174" s="41">
        <v>0</v>
      </c>
      <c r="I174" s="41">
        <v>0</v>
      </c>
      <c r="J174" s="41">
        <v>0</v>
      </c>
      <c r="K174" s="41">
        <v>0</v>
      </c>
      <c r="L174" s="41">
        <v>0</v>
      </c>
      <c r="M174" s="41">
        <v>0</v>
      </c>
      <c r="N174" s="41">
        <v>0</v>
      </c>
      <c r="O174" s="41">
        <v>0</v>
      </c>
      <c r="P174" s="41">
        <v>0</v>
      </c>
      <c r="Q174" s="47">
        <v>0</v>
      </c>
      <c r="R174" s="41">
        <v>0</v>
      </c>
      <c r="S174" s="41">
        <v>0</v>
      </c>
      <c r="T174" s="41">
        <v>0</v>
      </c>
      <c r="U174" s="41">
        <v>0</v>
      </c>
      <c r="V174" s="41">
        <v>10</v>
      </c>
      <c r="W174" s="41">
        <v>0</v>
      </c>
      <c r="X174" s="41">
        <v>0</v>
      </c>
      <c r="Y174" s="41">
        <v>0</v>
      </c>
      <c r="Z174" s="41">
        <v>2</v>
      </c>
      <c r="AA174" s="48">
        <v>0</v>
      </c>
      <c r="AB174" s="41">
        <v>0</v>
      </c>
      <c r="AC174" s="41">
        <v>6</v>
      </c>
      <c r="AD174" s="41">
        <v>0</v>
      </c>
      <c r="AE174" s="47">
        <v>2</v>
      </c>
      <c r="AF174" s="41">
        <v>0</v>
      </c>
      <c r="AG174" s="41">
        <v>0</v>
      </c>
      <c r="AH174" s="41">
        <v>0</v>
      </c>
      <c r="AI174" s="41">
        <v>0</v>
      </c>
      <c r="AJ174" s="47">
        <v>0</v>
      </c>
      <c r="AK174" s="12">
        <f t="shared" si="98"/>
        <v>22</v>
      </c>
      <c r="AL174" s="20"/>
      <c r="AM174" s="13">
        <f t="shared" si="66"/>
        <v>0</v>
      </c>
      <c r="AN174" s="14">
        <f t="shared" si="67"/>
        <v>0</v>
      </c>
      <c r="AO174" s="14">
        <f t="shared" si="68"/>
        <v>0</v>
      </c>
      <c r="AP174" s="14">
        <f t="shared" si="69"/>
        <v>0</v>
      </c>
      <c r="AQ174" s="14">
        <f t="shared" si="70"/>
        <v>0</v>
      </c>
      <c r="AR174" s="14">
        <f t="shared" si="71"/>
        <v>0</v>
      </c>
      <c r="AS174" s="14">
        <f t="shared" si="72"/>
        <v>0</v>
      </c>
      <c r="AT174" s="14">
        <f t="shared" si="73"/>
        <v>0</v>
      </c>
      <c r="AU174" s="14">
        <f t="shared" si="74"/>
        <v>0</v>
      </c>
      <c r="AV174" s="14">
        <f t="shared" si="75"/>
        <v>0</v>
      </c>
      <c r="AW174" s="14">
        <f t="shared" si="76"/>
        <v>0</v>
      </c>
      <c r="AX174" s="14">
        <f t="shared" si="77"/>
        <v>0</v>
      </c>
      <c r="AY174" s="14">
        <f t="shared" si="78"/>
        <v>0</v>
      </c>
      <c r="AZ174" s="14">
        <f t="shared" si="79"/>
        <v>0</v>
      </c>
      <c r="BA174" s="14">
        <f t="shared" si="80"/>
        <v>0</v>
      </c>
      <c r="BB174" s="14">
        <f t="shared" si="81"/>
        <v>0</v>
      </c>
      <c r="BC174" s="14">
        <f t="shared" si="82"/>
        <v>0</v>
      </c>
      <c r="BD174" s="14">
        <f t="shared" si="83"/>
        <v>0</v>
      </c>
      <c r="BE174" s="14">
        <f t="shared" si="84"/>
        <v>0</v>
      </c>
      <c r="BF174" s="14">
        <f t="shared" si="85"/>
        <v>0</v>
      </c>
      <c r="BG174" s="14">
        <f t="shared" si="86"/>
        <v>0</v>
      </c>
      <c r="BH174" s="14">
        <f t="shared" si="87"/>
        <v>0</v>
      </c>
      <c r="BI174" s="14">
        <f t="shared" si="88"/>
        <v>0</v>
      </c>
      <c r="BJ174" s="14">
        <f t="shared" si="89"/>
        <v>0</v>
      </c>
      <c r="BK174" s="14">
        <f t="shared" si="90"/>
        <v>0</v>
      </c>
      <c r="BL174" s="14">
        <f t="shared" si="91"/>
        <v>0</v>
      </c>
      <c r="BM174" s="14">
        <f t="shared" si="92"/>
        <v>0</v>
      </c>
      <c r="BN174" s="14">
        <f t="shared" si="93"/>
        <v>0</v>
      </c>
      <c r="BO174" s="14">
        <f t="shared" si="94"/>
        <v>0</v>
      </c>
      <c r="BP174" s="14">
        <f t="shared" si="95"/>
        <v>0</v>
      </c>
      <c r="BQ174" s="14">
        <f t="shared" si="96"/>
        <v>0</v>
      </c>
      <c r="BR174" s="14">
        <f t="shared" si="97"/>
        <v>0</v>
      </c>
      <c r="BS174" s="14">
        <f t="shared" si="97"/>
        <v>0</v>
      </c>
    </row>
    <row r="175" spans="1:71" s="2" customFormat="1" ht="105" customHeight="1" x14ac:dyDescent="0.25">
      <c r="A175" s="10">
        <v>171</v>
      </c>
      <c r="B175" s="31" t="s">
        <v>301</v>
      </c>
      <c r="C175" s="37" t="s">
        <v>35</v>
      </c>
      <c r="D175" s="19" t="s">
        <v>59</v>
      </c>
      <c r="E175" s="41">
        <v>0</v>
      </c>
      <c r="F175" s="41">
        <v>0</v>
      </c>
      <c r="G175" s="41">
        <v>5</v>
      </c>
      <c r="H175" s="41">
        <v>0</v>
      </c>
      <c r="I175" s="41">
        <v>0</v>
      </c>
      <c r="J175" s="41">
        <v>0</v>
      </c>
      <c r="K175" s="41">
        <v>0</v>
      </c>
      <c r="L175" s="41">
        <v>0</v>
      </c>
      <c r="M175" s="41">
        <v>0</v>
      </c>
      <c r="N175" s="41">
        <v>1</v>
      </c>
      <c r="O175" s="41">
        <v>0</v>
      </c>
      <c r="P175" s="41">
        <v>0</v>
      </c>
      <c r="Q175" s="47">
        <v>2</v>
      </c>
      <c r="R175" s="41">
        <v>0</v>
      </c>
      <c r="S175" s="41">
        <v>0</v>
      </c>
      <c r="T175" s="41">
        <v>1</v>
      </c>
      <c r="U175" s="41">
        <v>0</v>
      </c>
      <c r="V175" s="41">
        <v>0</v>
      </c>
      <c r="W175" s="41">
        <v>3</v>
      </c>
      <c r="X175" s="41">
        <v>0</v>
      </c>
      <c r="Y175" s="41">
        <v>2</v>
      </c>
      <c r="Z175" s="41">
        <v>1</v>
      </c>
      <c r="AA175" s="48">
        <v>3</v>
      </c>
      <c r="AB175" s="41">
        <v>0</v>
      </c>
      <c r="AC175" s="41">
        <v>0</v>
      </c>
      <c r="AD175" s="41">
        <v>0</v>
      </c>
      <c r="AE175" s="47">
        <v>0</v>
      </c>
      <c r="AF175" s="41">
        <v>2</v>
      </c>
      <c r="AG175" s="41">
        <v>0</v>
      </c>
      <c r="AH175" s="41">
        <v>0</v>
      </c>
      <c r="AI175" s="41">
        <v>0</v>
      </c>
      <c r="AJ175" s="47">
        <v>0</v>
      </c>
      <c r="AK175" s="12">
        <f t="shared" si="98"/>
        <v>20</v>
      </c>
      <c r="AL175" s="20"/>
      <c r="AM175" s="13">
        <f t="shared" si="66"/>
        <v>0</v>
      </c>
      <c r="AN175" s="14">
        <f t="shared" si="67"/>
        <v>0</v>
      </c>
      <c r="AO175" s="14">
        <f t="shared" si="68"/>
        <v>0</v>
      </c>
      <c r="AP175" s="14">
        <f t="shared" si="69"/>
        <v>0</v>
      </c>
      <c r="AQ175" s="14">
        <f t="shared" si="70"/>
        <v>0</v>
      </c>
      <c r="AR175" s="14">
        <f t="shared" si="71"/>
        <v>0</v>
      </c>
      <c r="AS175" s="14">
        <f t="shared" si="72"/>
        <v>0</v>
      </c>
      <c r="AT175" s="14">
        <f t="shared" si="73"/>
        <v>0</v>
      </c>
      <c r="AU175" s="14">
        <f t="shared" si="74"/>
        <v>0</v>
      </c>
      <c r="AV175" s="14">
        <f t="shared" si="75"/>
        <v>0</v>
      </c>
      <c r="AW175" s="14">
        <f t="shared" si="76"/>
        <v>0</v>
      </c>
      <c r="AX175" s="14">
        <f t="shared" si="77"/>
        <v>0</v>
      </c>
      <c r="AY175" s="14">
        <f t="shared" si="78"/>
        <v>0</v>
      </c>
      <c r="AZ175" s="14">
        <f t="shared" si="79"/>
        <v>0</v>
      </c>
      <c r="BA175" s="14">
        <f t="shared" si="80"/>
        <v>0</v>
      </c>
      <c r="BB175" s="14">
        <f t="shared" si="81"/>
        <v>0</v>
      </c>
      <c r="BC175" s="14">
        <f t="shared" si="82"/>
        <v>0</v>
      </c>
      <c r="BD175" s="14">
        <f t="shared" si="83"/>
        <v>0</v>
      </c>
      <c r="BE175" s="14">
        <f t="shared" si="84"/>
        <v>0</v>
      </c>
      <c r="BF175" s="14">
        <f t="shared" si="85"/>
        <v>0</v>
      </c>
      <c r="BG175" s="14">
        <f t="shared" si="86"/>
        <v>0</v>
      </c>
      <c r="BH175" s="14">
        <f t="shared" si="87"/>
        <v>0</v>
      </c>
      <c r="BI175" s="14">
        <f t="shared" si="88"/>
        <v>0</v>
      </c>
      <c r="BJ175" s="14">
        <f t="shared" si="89"/>
        <v>0</v>
      </c>
      <c r="BK175" s="14">
        <f t="shared" si="90"/>
        <v>0</v>
      </c>
      <c r="BL175" s="14">
        <f t="shared" si="91"/>
        <v>0</v>
      </c>
      <c r="BM175" s="14">
        <f t="shared" si="92"/>
        <v>0</v>
      </c>
      <c r="BN175" s="14">
        <f t="shared" si="93"/>
        <v>0</v>
      </c>
      <c r="BO175" s="14">
        <f t="shared" si="94"/>
        <v>0</v>
      </c>
      <c r="BP175" s="14">
        <f t="shared" si="95"/>
        <v>0</v>
      </c>
      <c r="BQ175" s="14">
        <f t="shared" si="96"/>
        <v>0</v>
      </c>
      <c r="BR175" s="14">
        <f t="shared" si="97"/>
        <v>0</v>
      </c>
      <c r="BS175" s="14">
        <f t="shared" si="97"/>
        <v>0</v>
      </c>
    </row>
    <row r="176" spans="1:71" s="2" customFormat="1" ht="101.25" customHeight="1" x14ac:dyDescent="0.25">
      <c r="A176" s="11">
        <v>172</v>
      </c>
      <c r="B176" s="32" t="s">
        <v>192</v>
      </c>
      <c r="C176" s="37" t="s">
        <v>35</v>
      </c>
      <c r="D176" s="19" t="s">
        <v>59</v>
      </c>
      <c r="E176" s="41">
        <v>0</v>
      </c>
      <c r="F176" s="41">
        <v>0</v>
      </c>
      <c r="G176" s="41">
        <v>2</v>
      </c>
      <c r="H176" s="41">
        <v>0</v>
      </c>
      <c r="I176" s="41">
        <v>0</v>
      </c>
      <c r="J176" s="41">
        <v>0</v>
      </c>
      <c r="K176" s="41">
        <v>0</v>
      </c>
      <c r="L176" s="41">
        <v>0</v>
      </c>
      <c r="M176" s="41">
        <v>0</v>
      </c>
      <c r="N176" s="41">
        <v>0</v>
      </c>
      <c r="O176" s="41">
        <v>0</v>
      </c>
      <c r="P176" s="41">
        <v>0</v>
      </c>
      <c r="Q176" s="47">
        <v>0</v>
      </c>
      <c r="R176" s="41">
        <v>0</v>
      </c>
      <c r="S176" s="41">
        <v>0</v>
      </c>
      <c r="T176" s="41">
        <v>0</v>
      </c>
      <c r="U176" s="41">
        <v>0</v>
      </c>
      <c r="V176" s="41">
        <v>0</v>
      </c>
      <c r="W176" s="41">
        <v>0</v>
      </c>
      <c r="X176" s="41">
        <v>12</v>
      </c>
      <c r="Y176" s="41">
        <v>0</v>
      </c>
      <c r="Z176" s="41">
        <v>5</v>
      </c>
      <c r="AA176" s="48">
        <v>10</v>
      </c>
      <c r="AB176" s="41">
        <v>5</v>
      </c>
      <c r="AC176" s="41">
        <v>0</v>
      </c>
      <c r="AD176" s="41">
        <v>0</v>
      </c>
      <c r="AE176" s="47">
        <v>4</v>
      </c>
      <c r="AF176" s="41">
        <v>0</v>
      </c>
      <c r="AG176" s="41">
        <v>0</v>
      </c>
      <c r="AH176" s="41">
        <v>0</v>
      </c>
      <c r="AI176" s="41">
        <v>0</v>
      </c>
      <c r="AJ176" s="47">
        <v>0</v>
      </c>
      <c r="AK176" s="12">
        <f t="shared" si="98"/>
        <v>38</v>
      </c>
      <c r="AL176" s="20"/>
      <c r="AM176" s="13">
        <f t="shared" si="66"/>
        <v>0</v>
      </c>
      <c r="AN176" s="14">
        <f t="shared" si="67"/>
        <v>0</v>
      </c>
      <c r="AO176" s="14">
        <f t="shared" si="68"/>
        <v>0</v>
      </c>
      <c r="AP176" s="14">
        <f t="shared" si="69"/>
        <v>0</v>
      </c>
      <c r="AQ176" s="14">
        <f t="shared" si="70"/>
        <v>0</v>
      </c>
      <c r="AR176" s="14">
        <f t="shared" si="71"/>
        <v>0</v>
      </c>
      <c r="AS176" s="14">
        <f t="shared" si="72"/>
        <v>0</v>
      </c>
      <c r="AT176" s="14">
        <f t="shared" si="73"/>
        <v>0</v>
      </c>
      <c r="AU176" s="14">
        <f t="shared" si="74"/>
        <v>0</v>
      </c>
      <c r="AV176" s="14">
        <f t="shared" si="75"/>
        <v>0</v>
      </c>
      <c r="AW176" s="14">
        <f t="shared" si="76"/>
        <v>0</v>
      </c>
      <c r="AX176" s="14">
        <f t="shared" si="77"/>
        <v>0</v>
      </c>
      <c r="AY176" s="14">
        <f t="shared" si="78"/>
        <v>0</v>
      </c>
      <c r="AZ176" s="14">
        <f t="shared" si="79"/>
        <v>0</v>
      </c>
      <c r="BA176" s="14">
        <f t="shared" si="80"/>
        <v>0</v>
      </c>
      <c r="BB176" s="14">
        <f t="shared" si="81"/>
        <v>0</v>
      </c>
      <c r="BC176" s="14">
        <f t="shared" si="82"/>
        <v>0</v>
      </c>
      <c r="BD176" s="14">
        <f t="shared" si="83"/>
        <v>0</v>
      </c>
      <c r="BE176" s="14">
        <f t="shared" si="84"/>
        <v>0</v>
      </c>
      <c r="BF176" s="14">
        <f t="shared" si="85"/>
        <v>0</v>
      </c>
      <c r="BG176" s="14">
        <f t="shared" si="86"/>
        <v>0</v>
      </c>
      <c r="BH176" s="14">
        <f t="shared" si="87"/>
        <v>0</v>
      </c>
      <c r="BI176" s="14">
        <f t="shared" si="88"/>
        <v>0</v>
      </c>
      <c r="BJ176" s="14">
        <f t="shared" si="89"/>
        <v>0</v>
      </c>
      <c r="BK176" s="14">
        <f t="shared" si="90"/>
        <v>0</v>
      </c>
      <c r="BL176" s="14">
        <f t="shared" si="91"/>
        <v>0</v>
      </c>
      <c r="BM176" s="14">
        <f t="shared" si="92"/>
        <v>0</v>
      </c>
      <c r="BN176" s="14">
        <f t="shared" si="93"/>
        <v>0</v>
      </c>
      <c r="BO176" s="14">
        <f t="shared" si="94"/>
        <v>0</v>
      </c>
      <c r="BP176" s="14">
        <f t="shared" si="95"/>
        <v>0</v>
      </c>
      <c r="BQ176" s="14">
        <f t="shared" si="96"/>
        <v>0</v>
      </c>
      <c r="BR176" s="14">
        <f t="shared" si="97"/>
        <v>0</v>
      </c>
      <c r="BS176" s="14">
        <f t="shared" si="97"/>
        <v>0</v>
      </c>
    </row>
    <row r="177" spans="1:71" s="2" customFormat="1" ht="88.5" customHeight="1" x14ac:dyDescent="0.25">
      <c r="A177" s="10">
        <v>173</v>
      </c>
      <c r="B177" s="31" t="s">
        <v>193</v>
      </c>
      <c r="C177" s="37" t="s">
        <v>37</v>
      </c>
      <c r="D177" s="19" t="s">
        <v>59</v>
      </c>
      <c r="E177" s="41">
        <v>0</v>
      </c>
      <c r="F177" s="41">
        <v>0</v>
      </c>
      <c r="G177" s="41">
        <v>0</v>
      </c>
      <c r="H177" s="41">
        <v>0</v>
      </c>
      <c r="I177" s="41">
        <v>0</v>
      </c>
      <c r="J177" s="41">
        <v>0</v>
      </c>
      <c r="K177" s="41">
        <v>0</v>
      </c>
      <c r="L177" s="41">
        <v>5</v>
      </c>
      <c r="M177" s="41">
        <v>0</v>
      </c>
      <c r="N177" s="41">
        <v>0</v>
      </c>
      <c r="O177" s="41">
        <v>0</v>
      </c>
      <c r="P177" s="41">
        <v>0</v>
      </c>
      <c r="Q177" s="47">
        <v>0</v>
      </c>
      <c r="R177" s="41">
        <v>0</v>
      </c>
      <c r="S177" s="41">
        <v>0</v>
      </c>
      <c r="T177" s="41">
        <v>0</v>
      </c>
      <c r="U177" s="41">
        <v>0</v>
      </c>
      <c r="V177" s="41">
        <v>0</v>
      </c>
      <c r="W177" s="41">
        <v>20</v>
      </c>
      <c r="X177" s="41">
        <v>0</v>
      </c>
      <c r="Y177" s="41">
        <v>0</v>
      </c>
      <c r="Z177" s="41">
        <v>0</v>
      </c>
      <c r="AA177" s="48">
        <v>0</v>
      </c>
      <c r="AB177" s="41">
        <v>0</v>
      </c>
      <c r="AC177" s="41">
        <v>0</v>
      </c>
      <c r="AD177" s="41">
        <v>0</v>
      </c>
      <c r="AE177" s="47">
        <v>0</v>
      </c>
      <c r="AF177" s="41">
        <v>0</v>
      </c>
      <c r="AG177" s="41">
        <v>0</v>
      </c>
      <c r="AH177" s="41">
        <v>0</v>
      </c>
      <c r="AI177" s="41">
        <v>0</v>
      </c>
      <c r="AJ177" s="47">
        <v>0</v>
      </c>
      <c r="AK177" s="12">
        <f t="shared" si="98"/>
        <v>25</v>
      </c>
      <c r="AL177" s="20"/>
      <c r="AM177" s="13">
        <f t="shared" si="66"/>
        <v>0</v>
      </c>
      <c r="AN177" s="14">
        <f t="shared" si="67"/>
        <v>0</v>
      </c>
      <c r="AO177" s="14">
        <f t="shared" si="68"/>
        <v>0</v>
      </c>
      <c r="AP177" s="14">
        <f t="shared" si="69"/>
        <v>0</v>
      </c>
      <c r="AQ177" s="14">
        <f t="shared" si="70"/>
        <v>0</v>
      </c>
      <c r="AR177" s="14">
        <f t="shared" si="71"/>
        <v>0</v>
      </c>
      <c r="AS177" s="14">
        <f t="shared" si="72"/>
        <v>0</v>
      </c>
      <c r="AT177" s="14">
        <f t="shared" si="73"/>
        <v>0</v>
      </c>
      <c r="AU177" s="14">
        <f t="shared" si="74"/>
        <v>0</v>
      </c>
      <c r="AV177" s="14">
        <f t="shared" si="75"/>
        <v>0</v>
      </c>
      <c r="AW177" s="14">
        <f t="shared" si="76"/>
        <v>0</v>
      </c>
      <c r="AX177" s="14">
        <f t="shared" si="77"/>
        <v>0</v>
      </c>
      <c r="AY177" s="14">
        <f t="shared" si="78"/>
        <v>0</v>
      </c>
      <c r="AZ177" s="14">
        <f t="shared" si="79"/>
        <v>0</v>
      </c>
      <c r="BA177" s="14">
        <f t="shared" si="80"/>
        <v>0</v>
      </c>
      <c r="BB177" s="14">
        <f t="shared" si="81"/>
        <v>0</v>
      </c>
      <c r="BC177" s="14">
        <f t="shared" si="82"/>
        <v>0</v>
      </c>
      <c r="BD177" s="14">
        <f t="shared" si="83"/>
        <v>0</v>
      </c>
      <c r="BE177" s="14">
        <f t="shared" si="84"/>
        <v>0</v>
      </c>
      <c r="BF177" s="14">
        <f t="shared" si="85"/>
        <v>0</v>
      </c>
      <c r="BG177" s="14">
        <f t="shared" si="86"/>
        <v>0</v>
      </c>
      <c r="BH177" s="14">
        <f t="shared" si="87"/>
        <v>0</v>
      </c>
      <c r="BI177" s="14">
        <f t="shared" si="88"/>
        <v>0</v>
      </c>
      <c r="BJ177" s="14">
        <f t="shared" si="89"/>
        <v>0</v>
      </c>
      <c r="BK177" s="14">
        <f t="shared" si="90"/>
        <v>0</v>
      </c>
      <c r="BL177" s="14">
        <f t="shared" si="91"/>
        <v>0</v>
      </c>
      <c r="BM177" s="14">
        <f t="shared" si="92"/>
        <v>0</v>
      </c>
      <c r="BN177" s="14">
        <f t="shared" si="93"/>
        <v>0</v>
      </c>
      <c r="BO177" s="14">
        <f t="shared" si="94"/>
        <v>0</v>
      </c>
      <c r="BP177" s="14">
        <f t="shared" si="95"/>
        <v>0</v>
      </c>
      <c r="BQ177" s="14">
        <f t="shared" si="96"/>
        <v>0</v>
      </c>
      <c r="BR177" s="14">
        <f t="shared" si="97"/>
        <v>0</v>
      </c>
      <c r="BS177" s="14">
        <f t="shared" si="97"/>
        <v>0</v>
      </c>
    </row>
    <row r="178" spans="1:71" s="2" customFormat="1" ht="99.75" customHeight="1" x14ac:dyDescent="0.25">
      <c r="A178" s="11">
        <v>174</v>
      </c>
      <c r="B178" s="31" t="s">
        <v>302</v>
      </c>
      <c r="C178" s="37" t="s">
        <v>40</v>
      </c>
      <c r="D178" s="19" t="s">
        <v>59</v>
      </c>
      <c r="E178" s="41">
        <v>0</v>
      </c>
      <c r="F178" s="41">
        <v>0</v>
      </c>
      <c r="G178" s="41">
        <v>2</v>
      </c>
      <c r="H178" s="41">
        <v>0</v>
      </c>
      <c r="I178" s="41">
        <v>0</v>
      </c>
      <c r="J178" s="41">
        <v>0</v>
      </c>
      <c r="K178" s="41">
        <v>18</v>
      </c>
      <c r="L178" s="41">
        <v>0</v>
      </c>
      <c r="M178" s="41">
        <v>0</v>
      </c>
      <c r="N178" s="41">
        <v>0</v>
      </c>
      <c r="O178" s="41">
        <v>0</v>
      </c>
      <c r="P178" s="41">
        <v>0</v>
      </c>
      <c r="Q178" s="47">
        <v>2</v>
      </c>
      <c r="R178" s="41">
        <v>0</v>
      </c>
      <c r="S178" s="41">
        <v>0</v>
      </c>
      <c r="T178" s="41">
        <v>0</v>
      </c>
      <c r="U178" s="41">
        <v>0</v>
      </c>
      <c r="V178" s="41">
        <v>0</v>
      </c>
      <c r="W178" s="41">
        <v>1</v>
      </c>
      <c r="X178" s="41">
        <v>0</v>
      </c>
      <c r="Y178" s="41">
        <v>3</v>
      </c>
      <c r="Z178" s="41">
        <v>2</v>
      </c>
      <c r="AA178" s="48">
        <v>0</v>
      </c>
      <c r="AB178" s="41">
        <v>0</v>
      </c>
      <c r="AC178" s="41">
        <v>0</v>
      </c>
      <c r="AD178" s="41">
        <v>0</v>
      </c>
      <c r="AE178" s="47">
        <v>0</v>
      </c>
      <c r="AF178" s="41">
        <v>2</v>
      </c>
      <c r="AG178" s="41">
        <v>0</v>
      </c>
      <c r="AH178" s="41">
        <v>0</v>
      </c>
      <c r="AI178" s="41">
        <v>0</v>
      </c>
      <c r="AJ178" s="47">
        <v>0</v>
      </c>
      <c r="AK178" s="12">
        <f t="shared" si="98"/>
        <v>30</v>
      </c>
      <c r="AL178" s="20"/>
      <c r="AM178" s="13">
        <f t="shared" si="66"/>
        <v>0</v>
      </c>
      <c r="AN178" s="14">
        <f t="shared" si="67"/>
        <v>0</v>
      </c>
      <c r="AO178" s="14">
        <f t="shared" si="68"/>
        <v>0</v>
      </c>
      <c r="AP178" s="14">
        <f t="shared" si="69"/>
        <v>0</v>
      </c>
      <c r="AQ178" s="14">
        <f t="shared" si="70"/>
        <v>0</v>
      </c>
      <c r="AR178" s="14">
        <f t="shared" si="71"/>
        <v>0</v>
      </c>
      <c r="AS178" s="14">
        <f t="shared" si="72"/>
        <v>0</v>
      </c>
      <c r="AT178" s="14">
        <f t="shared" si="73"/>
        <v>0</v>
      </c>
      <c r="AU178" s="14">
        <f t="shared" si="74"/>
        <v>0</v>
      </c>
      <c r="AV178" s="14">
        <f t="shared" si="75"/>
        <v>0</v>
      </c>
      <c r="AW178" s="14">
        <f t="shared" si="76"/>
        <v>0</v>
      </c>
      <c r="AX178" s="14">
        <f t="shared" si="77"/>
        <v>0</v>
      </c>
      <c r="AY178" s="14">
        <f t="shared" si="78"/>
        <v>0</v>
      </c>
      <c r="AZ178" s="14">
        <f t="shared" si="79"/>
        <v>0</v>
      </c>
      <c r="BA178" s="14">
        <f t="shared" si="80"/>
        <v>0</v>
      </c>
      <c r="BB178" s="14">
        <f t="shared" si="81"/>
        <v>0</v>
      </c>
      <c r="BC178" s="14">
        <f t="shared" si="82"/>
        <v>0</v>
      </c>
      <c r="BD178" s="14">
        <f t="shared" si="83"/>
        <v>0</v>
      </c>
      <c r="BE178" s="14">
        <f t="shared" si="84"/>
        <v>0</v>
      </c>
      <c r="BF178" s="14">
        <f t="shared" si="85"/>
        <v>0</v>
      </c>
      <c r="BG178" s="14">
        <f t="shared" si="86"/>
        <v>0</v>
      </c>
      <c r="BH178" s="14">
        <f t="shared" si="87"/>
        <v>0</v>
      </c>
      <c r="BI178" s="14">
        <f t="shared" si="88"/>
        <v>0</v>
      </c>
      <c r="BJ178" s="14">
        <f t="shared" si="89"/>
        <v>0</v>
      </c>
      <c r="BK178" s="14">
        <f t="shared" si="90"/>
        <v>0</v>
      </c>
      <c r="BL178" s="14">
        <f t="shared" si="91"/>
        <v>0</v>
      </c>
      <c r="BM178" s="14">
        <f t="shared" si="92"/>
        <v>0</v>
      </c>
      <c r="BN178" s="14">
        <f t="shared" si="93"/>
        <v>0</v>
      </c>
      <c r="BO178" s="14">
        <f t="shared" si="94"/>
        <v>0</v>
      </c>
      <c r="BP178" s="14">
        <f t="shared" si="95"/>
        <v>0</v>
      </c>
      <c r="BQ178" s="14">
        <f t="shared" si="96"/>
        <v>0</v>
      </c>
      <c r="BR178" s="14">
        <f t="shared" si="97"/>
        <v>0</v>
      </c>
      <c r="BS178" s="14">
        <f t="shared" si="97"/>
        <v>0</v>
      </c>
    </row>
    <row r="179" spans="1:71" s="2" customFormat="1" ht="97.5" customHeight="1" x14ac:dyDescent="0.25">
      <c r="A179" s="10">
        <v>175</v>
      </c>
      <c r="B179" s="31" t="s">
        <v>276</v>
      </c>
      <c r="C179" s="37" t="s">
        <v>48</v>
      </c>
      <c r="D179" s="19" t="s">
        <v>59</v>
      </c>
      <c r="E179" s="41">
        <v>1</v>
      </c>
      <c r="F179" s="41">
        <v>0</v>
      </c>
      <c r="G179" s="41">
        <v>1</v>
      </c>
      <c r="H179" s="41">
        <v>0</v>
      </c>
      <c r="I179" s="41">
        <v>0</v>
      </c>
      <c r="J179" s="41">
        <v>1</v>
      </c>
      <c r="K179" s="41">
        <v>0</v>
      </c>
      <c r="L179" s="41">
        <v>0</v>
      </c>
      <c r="M179" s="41">
        <v>0</v>
      </c>
      <c r="N179" s="41">
        <v>3</v>
      </c>
      <c r="O179" s="41">
        <v>0</v>
      </c>
      <c r="P179" s="41">
        <v>1</v>
      </c>
      <c r="Q179" s="47">
        <v>2</v>
      </c>
      <c r="R179" s="41">
        <v>0</v>
      </c>
      <c r="S179" s="41">
        <v>0</v>
      </c>
      <c r="T179" s="41">
        <v>0</v>
      </c>
      <c r="U179" s="41">
        <v>0</v>
      </c>
      <c r="V179" s="41">
        <v>0</v>
      </c>
      <c r="W179" s="41">
        <v>0</v>
      </c>
      <c r="X179" s="41">
        <v>0</v>
      </c>
      <c r="Y179" s="41">
        <v>0</v>
      </c>
      <c r="Z179" s="41">
        <v>0</v>
      </c>
      <c r="AA179" s="48">
        <v>0</v>
      </c>
      <c r="AB179" s="41">
        <v>0</v>
      </c>
      <c r="AC179" s="41">
        <v>0</v>
      </c>
      <c r="AD179" s="41">
        <v>1</v>
      </c>
      <c r="AE179" s="47">
        <v>0</v>
      </c>
      <c r="AF179" s="41">
        <v>0</v>
      </c>
      <c r="AG179" s="41">
        <v>0</v>
      </c>
      <c r="AH179" s="41">
        <v>0</v>
      </c>
      <c r="AI179" s="41">
        <v>0</v>
      </c>
      <c r="AJ179" s="47">
        <v>0</v>
      </c>
      <c r="AK179" s="12">
        <f t="shared" si="98"/>
        <v>10</v>
      </c>
      <c r="AL179" s="20"/>
      <c r="AM179" s="13">
        <f t="shared" si="66"/>
        <v>0</v>
      </c>
      <c r="AN179" s="14">
        <f t="shared" si="67"/>
        <v>0</v>
      </c>
      <c r="AO179" s="14">
        <f t="shared" si="68"/>
        <v>0</v>
      </c>
      <c r="AP179" s="14">
        <f t="shared" si="69"/>
        <v>0</v>
      </c>
      <c r="AQ179" s="14">
        <f t="shared" si="70"/>
        <v>0</v>
      </c>
      <c r="AR179" s="14">
        <f t="shared" si="71"/>
        <v>0</v>
      </c>
      <c r="AS179" s="14">
        <f t="shared" si="72"/>
        <v>0</v>
      </c>
      <c r="AT179" s="14">
        <f t="shared" si="73"/>
        <v>0</v>
      </c>
      <c r="AU179" s="14">
        <f t="shared" si="74"/>
        <v>0</v>
      </c>
      <c r="AV179" s="14">
        <f t="shared" si="75"/>
        <v>0</v>
      </c>
      <c r="AW179" s="14">
        <f t="shared" si="76"/>
        <v>0</v>
      </c>
      <c r="AX179" s="14">
        <f t="shared" si="77"/>
        <v>0</v>
      </c>
      <c r="AY179" s="14">
        <f t="shared" si="78"/>
        <v>0</v>
      </c>
      <c r="AZ179" s="14">
        <f t="shared" si="79"/>
        <v>0</v>
      </c>
      <c r="BA179" s="14">
        <f t="shared" si="80"/>
        <v>0</v>
      </c>
      <c r="BB179" s="14">
        <f t="shared" si="81"/>
        <v>0</v>
      </c>
      <c r="BC179" s="14">
        <f t="shared" si="82"/>
        <v>0</v>
      </c>
      <c r="BD179" s="14">
        <f t="shared" si="83"/>
        <v>0</v>
      </c>
      <c r="BE179" s="14">
        <f t="shared" si="84"/>
        <v>0</v>
      </c>
      <c r="BF179" s="14">
        <f t="shared" si="85"/>
        <v>0</v>
      </c>
      <c r="BG179" s="14">
        <f t="shared" si="86"/>
        <v>0</v>
      </c>
      <c r="BH179" s="14">
        <f t="shared" si="87"/>
        <v>0</v>
      </c>
      <c r="BI179" s="14">
        <f t="shared" si="88"/>
        <v>0</v>
      </c>
      <c r="BJ179" s="14">
        <f t="shared" si="89"/>
        <v>0</v>
      </c>
      <c r="BK179" s="14">
        <f t="shared" si="90"/>
        <v>0</v>
      </c>
      <c r="BL179" s="14">
        <f t="shared" si="91"/>
        <v>0</v>
      </c>
      <c r="BM179" s="14">
        <f t="shared" si="92"/>
        <v>0</v>
      </c>
      <c r="BN179" s="14">
        <f t="shared" si="93"/>
        <v>0</v>
      </c>
      <c r="BO179" s="14">
        <f t="shared" si="94"/>
        <v>0</v>
      </c>
      <c r="BP179" s="14">
        <f t="shared" si="95"/>
        <v>0</v>
      </c>
      <c r="BQ179" s="14">
        <f t="shared" si="96"/>
        <v>0</v>
      </c>
      <c r="BR179" s="14">
        <f t="shared" si="97"/>
        <v>0</v>
      </c>
      <c r="BS179" s="14">
        <f t="shared" si="97"/>
        <v>0</v>
      </c>
    </row>
    <row r="180" spans="1:71" s="2" customFormat="1" ht="75.75" customHeight="1" x14ac:dyDescent="0.25">
      <c r="A180" s="11">
        <v>176</v>
      </c>
      <c r="B180" s="33" t="s">
        <v>194</v>
      </c>
      <c r="C180" s="37" t="s">
        <v>39</v>
      </c>
      <c r="D180" s="19" t="s">
        <v>59</v>
      </c>
      <c r="E180" s="41">
        <v>0</v>
      </c>
      <c r="F180" s="41">
        <v>0</v>
      </c>
      <c r="G180" s="41">
        <v>0</v>
      </c>
      <c r="H180" s="41">
        <v>0</v>
      </c>
      <c r="I180" s="41">
        <v>0</v>
      </c>
      <c r="J180" s="41">
        <v>0</v>
      </c>
      <c r="K180" s="41">
        <v>0</v>
      </c>
      <c r="L180" s="41">
        <v>0</v>
      </c>
      <c r="M180" s="41">
        <v>0</v>
      </c>
      <c r="N180" s="41">
        <v>0</v>
      </c>
      <c r="O180" s="41">
        <v>0</v>
      </c>
      <c r="P180" s="41">
        <v>0</v>
      </c>
      <c r="Q180" s="47">
        <v>0</v>
      </c>
      <c r="R180" s="41">
        <v>0</v>
      </c>
      <c r="S180" s="41">
        <v>0</v>
      </c>
      <c r="T180" s="41">
        <v>0</v>
      </c>
      <c r="U180" s="41">
        <v>0</v>
      </c>
      <c r="V180" s="41">
        <v>0</v>
      </c>
      <c r="W180" s="41">
        <v>10</v>
      </c>
      <c r="X180" s="41">
        <v>0</v>
      </c>
      <c r="Y180" s="41">
        <v>0</v>
      </c>
      <c r="Z180" s="41">
        <v>0</v>
      </c>
      <c r="AA180" s="48">
        <v>0</v>
      </c>
      <c r="AB180" s="41">
        <v>0</v>
      </c>
      <c r="AC180" s="41">
        <v>0</v>
      </c>
      <c r="AD180" s="41">
        <v>0</v>
      </c>
      <c r="AE180" s="47">
        <v>0</v>
      </c>
      <c r="AF180" s="41">
        <v>0</v>
      </c>
      <c r="AG180" s="41">
        <v>0</v>
      </c>
      <c r="AH180" s="41">
        <v>0</v>
      </c>
      <c r="AI180" s="41">
        <v>0</v>
      </c>
      <c r="AJ180" s="47">
        <v>0</v>
      </c>
      <c r="AK180" s="12">
        <f t="shared" si="98"/>
        <v>10</v>
      </c>
      <c r="AL180" s="20"/>
      <c r="AM180" s="13">
        <f t="shared" si="66"/>
        <v>0</v>
      </c>
      <c r="AN180" s="14">
        <f t="shared" si="67"/>
        <v>0</v>
      </c>
      <c r="AO180" s="14">
        <f t="shared" si="68"/>
        <v>0</v>
      </c>
      <c r="AP180" s="14">
        <f t="shared" si="69"/>
        <v>0</v>
      </c>
      <c r="AQ180" s="14">
        <f t="shared" si="70"/>
        <v>0</v>
      </c>
      <c r="AR180" s="14">
        <f t="shared" si="71"/>
        <v>0</v>
      </c>
      <c r="AS180" s="14">
        <f t="shared" si="72"/>
        <v>0</v>
      </c>
      <c r="AT180" s="14">
        <f t="shared" si="73"/>
        <v>0</v>
      </c>
      <c r="AU180" s="14">
        <f t="shared" si="74"/>
        <v>0</v>
      </c>
      <c r="AV180" s="14">
        <f t="shared" si="75"/>
        <v>0</v>
      </c>
      <c r="AW180" s="14">
        <f t="shared" si="76"/>
        <v>0</v>
      </c>
      <c r="AX180" s="14">
        <f t="shared" si="77"/>
        <v>0</v>
      </c>
      <c r="AY180" s="14">
        <f t="shared" si="78"/>
        <v>0</v>
      </c>
      <c r="AZ180" s="14">
        <f t="shared" si="79"/>
        <v>0</v>
      </c>
      <c r="BA180" s="14">
        <f t="shared" si="80"/>
        <v>0</v>
      </c>
      <c r="BB180" s="14">
        <f t="shared" si="81"/>
        <v>0</v>
      </c>
      <c r="BC180" s="14">
        <f t="shared" si="82"/>
        <v>0</v>
      </c>
      <c r="BD180" s="14">
        <f t="shared" si="83"/>
        <v>0</v>
      </c>
      <c r="BE180" s="14">
        <f t="shared" si="84"/>
        <v>0</v>
      </c>
      <c r="BF180" s="14">
        <f t="shared" si="85"/>
        <v>0</v>
      </c>
      <c r="BG180" s="14">
        <f t="shared" si="86"/>
        <v>0</v>
      </c>
      <c r="BH180" s="14">
        <f t="shared" si="87"/>
        <v>0</v>
      </c>
      <c r="BI180" s="14">
        <f t="shared" si="88"/>
        <v>0</v>
      </c>
      <c r="BJ180" s="14">
        <f t="shared" si="89"/>
        <v>0</v>
      </c>
      <c r="BK180" s="14">
        <f t="shared" si="90"/>
        <v>0</v>
      </c>
      <c r="BL180" s="14">
        <f t="shared" si="91"/>
        <v>0</v>
      </c>
      <c r="BM180" s="14">
        <f t="shared" si="92"/>
        <v>0</v>
      </c>
      <c r="BN180" s="14">
        <f t="shared" si="93"/>
        <v>0</v>
      </c>
      <c r="BO180" s="14">
        <f t="shared" si="94"/>
        <v>0</v>
      </c>
      <c r="BP180" s="14">
        <f t="shared" si="95"/>
        <v>0</v>
      </c>
      <c r="BQ180" s="14">
        <f t="shared" si="96"/>
        <v>0</v>
      </c>
      <c r="BR180" s="14">
        <f t="shared" si="97"/>
        <v>0</v>
      </c>
      <c r="BS180" s="14">
        <f t="shared" si="97"/>
        <v>0</v>
      </c>
    </row>
    <row r="181" spans="1:71" s="2" customFormat="1" ht="95.25" customHeight="1" x14ac:dyDescent="0.25">
      <c r="A181" s="10">
        <v>177</v>
      </c>
      <c r="B181" s="31" t="s">
        <v>195</v>
      </c>
      <c r="C181" s="37" t="s">
        <v>36</v>
      </c>
      <c r="D181" s="19" t="s">
        <v>59</v>
      </c>
      <c r="E181" s="41">
        <v>0</v>
      </c>
      <c r="F181" s="41">
        <v>4</v>
      </c>
      <c r="G181" s="41">
        <v>1</v>
      </c>
      <c r="H181" s="41">
        <v>1</v>
      </c>
      <c r="I181" s="41">
        <v>0</v>
      </c>
      <c r="J181" s="41">
        <v>2</v>
      </c>
      <c r="K181" s="41">
        <v>0</v>
      </c>
      <c r="L181" s="41">
        <v>0</v>
      </c>
      <c r="M181" s="41">
        <v>0</v>
      </c>
      <c r="N181" s="41">
        <v>3</v>
      </c>
      <c r="O181" s="41">
        <v>0</v>
      </c>
      <c r="P181" s="41">
        <v>0</v>
      </c>
      <c r="Q181" s="47">
        <v>0</v>
      </c>
      <c r="R181" s="41">
        <v>0</v>
      </c>
      <c r="S181" s="41">
        <v>0</v>
      </c>
      <c r="T181" s="41">
        <v>0</v>
      </c>
      <c r="U181" s="41">
        <v>0</v>
      </c>
      <c r="V181" s="41">
        <v>0</v>
      </c>
      <c r="W181" s="41">
        <v>0</v>
      </c>
      <c r="X181" s="41">
        <v>0</v>
      </c>
      <c r="Y181" s="41">
        <v>0</v>
      </c>
      <c r="Z181" s="41">
        <v>0</v>
      </c>
      <c r="AA181" s="48">
        <v>0</v>
      </c>
      <c r="AB181" s="41">
        <v>0</v>
      </c>
      <c r="AC181" s="41">
        <v>3</v>
      </c>
      <c r="AD181" s="41">
        <v>0</v>
      </c>
      <c r="AE181" s="47">
        <v>0</v>
      </c>
      <c r="AF181" s="41">
        <v>0</v>
      </c>
      <c r="AG181" s="41">
        <v>0</v>
      </c>
      <c r="AH181" s="41">
        <v>0</v>
      </c>
      <c r="AI181" s="41">
        <v>0</v>
      </c>
      <c r="AJ181" s="47">
        <v>0</v>
      </c>
      <c r="AK181" s="12">
        <f t="shared" si="98"/>
        <v>14</v>
      </c>
      <c r="AL181" s="20"/>
      <c r="AM181" s="13">
        <f t="shared" si="66"/>
        <v>0</v>
      </c>
      <c r="AN181" s="14">
        <f t="shared" si="67"/>
        <v>0</v>
      </c>
      <c r="AO181" s="14">
        <f t="shared" si="68"/>
        <v>0</v>
      </c>
      <c r="AP181" s="14">
        <f t="shared" si="69"/>
        <v>0</v>
      </c>
      <c r="AQ181" s="14">
        <f t="shared" si="70"/>
        <v>0</v>
      </c>
      <c r="AR181" s="14">
        <f t="shared" si="71"/>
        <v>0</v>
      </c>
      <c r="AS181" s="14">
        <f t="shared" si="72"/>
        <v>0</v>
      </c>
      <c r="AT181" s="14">
        <f t="shared" si="73"/>
        <v>0</v>
      </c>
      <c r="AU181" s="14">
        <f t="shared" si="74"/>
        <v>0</v>
      </c>
      <c r="AV181" s="14">
        <f t="shared" si="75"/>
        <v>0</v>
      </c>
      <c r="AW181" s="14">
        <f t="shared" si="76"/>
        <v>0</v>
      </c>
      <c r="AX181" s="14">
        <f t="shared" si="77"/>
        <v>0</v>
      </c>
      <c r="AY181" s="14">
        <f t="shared" si="78"/>
        <v>0</v>
      </c>
      <c r="AZ181" s="14">
        <f t="shared" si="79"/>
        <v>0</v>
      </c>
      <c r="BA181" s="14">
        <f t="shared" si="80"/>
        <v>0</v>
      </c>
      <c r="BB181" s="14">
        <f t="shared" si="81"/>
        <v>0</v>
      </c>
      <c r="BC181" s="14">
        <f t="shared" si="82"/>
        <v>0</v>
      </c>
      <c r="BD181" s="14">
        <f t="shared" si="83"/>
        <v>0</v>
      </c>
      <c r="BE181" s="14">
        <f t="shared" si="84"/>
        <v>0</v>
      </c>
      <c r="BF181" s="14">
        <f t="shared" si="85"/>
        <v>0</v>
      </c>
      <c r="BG181" s="14">
        <f t="shared" si="86"/>
        <v>0</v>
      </c>
      <c r="BH181" s="14">
        <f t="shared" si="87"/>
        <v>0</v>
      </c>
      <c r="BI181" s="14">
        <f t="shared" si="88"/>
        <v>0</v>
      </c>
      <c r="BJ181" s="14">
        <f t="shared" si="89"/>
        <v>0</v>
      </c>
      <c r="BK181" s="14">
        <f t="shared" si="90"/>
        <v>0</v>
      </c>
      <c r="BL181" s="14">
        <f t="shared" si="91"/>
        <v>0</v>
      </c>
      <c r="BM181" s="14">
        <f t="shared" si="92"/>
        <v>0</v>
      </c>
      <c r="BN181" s="14">
        <f t="shared" si="93"/>
        <v>0</v>
      </c>
      <c r="BO181" s="14">
        <f t="shared" si="94"/>
        <v>0</v>
      </c>
      <c r="BP181" s="14">
        <f t="shared" si="95"/>
        <v>0</v>
      </c>
      <c r="BQ181" s="14">
        <f t="shared" si="96"/>
        <v>0</v>
      </c>
      <c r="BR181" s="14">
        <f t="shared" si="97"/>
        <v>0</v>
      </c>
      <c r="BS181" s="14">
        <f t="shared" si="97"/>
        <v>0</v>
      </c>
    </row>
    <row r="182" spans="1:71" s="2" customFormat="1" ht="93.75" customHeight="1" x14ac:dyDescent="0.25">
      <c r="A182" s="11">
        <v>178</v>
      </c>
      <c r="B182" s="31" t="s">
        <v>196</v>
      </c>
      <c r="C182" s="37" t="s">
        <v>37</v>
      </c>
      <c r="D182" s="19" t="s">
        <v>59</v>
      </c>
      <c r="E182" s="41">
        <v>0</v>
      </c>
      <c r="F182" s="41">
        <v>0</v>
      </c>
      <c r="G182" s="41">
        <v>1</v>
      </c>
      <c r="H182" s="41">
        <v>0</v>
      </c>
      <c r="I182" s="41">
        <v>0</v>
      </c>
      <c r="J182" s="41">
        <v>1</v>
      </c>
      <c r="K182" s="41">
        <v>0</v>
      </c>
      <c r="L182" s="41">
        <v>0</v>
      </c>
      <c r="M182" s="41">
        <v>0</v>
      </c>
      <c r="N182" s="41">
        <v>0</v>
      </c>
      <c r="O182" s="41">
        <v>0</v>
      </c>
      <c r="P182" s="41">
        <v>0</v>
      </c>
      <c r="Q182" s="47">
        <v>0</v>
      </c>
      <c r="R182" s="41">
        <v>0</v>
      </c>
      <c r="S182" s="41">
        <v>0</v>
      </c>
      <c r="T182" s="41">
        <v>0</v>
      </c>
      <c r="U182" s="41">
        <v>6</v>
      </c>
      <c r="V182" s="41">
        <v>3</v>
      </c>
      <c r="W182" s="41">
        <v>20</v>
      </c>
      <c r="X182" s="41">
        <v>0</v>
      </c>
      <c r="Y182" s="41">
        <v>0</v>
      </c>
      <c r="Z182" s="41">
        <v>0</v>
      </c>
      <c r="AA182" s="48">
        <v>0</v>
      </c>
      <c r="AB182" s="41">
        <v>0</v>
      </c>
      <c r="AC182" s="41">
        <v>0</v>
      </c>
      <c r="AD182" s="41">
        <v>0</v>
      </c>
      <c r="AE182" s="47">
        <v>0</v>
      </c>
      <c r="AF182" s="41">
        <v>0</v>
      </c>
      <c r="AG182" s="41">
        <v>0</v>
      </c>
      <c r="AH182" s="41">
        <v>0</v>
      </c>
      <c r="AI182" s="41">
        <v>0</v>
      </c>
      <c r="AJ182" s="47">
        <v>0</v>
      </c>
      <c r="AK182" s="12">
        <f t="shared" si="98"/>
        <v>31</v>
      </c>
      <c r="AL182" s="20"/>
      <c r="AM182" s="13">
        <f t="shared" si="66"/>
        <v>0</v>
      </c>
      <c r="AN182" s="14">
        <f t="shared" si="67"/>
        <v>0</v>
      </c>
      <c r="AO182" s="14">
        <f t="shared" si="68"/>
        <v>0</v>
      </c>
      <c r="AP182" s="14">
        <f t="shared" si="69"/>
        <v>0</v>
      </c>
      <c r="AQ182" s="14">
        <f t="shared" si="70"/>
        <v>0</v>
      </c>
      <c r="AR182" s="14">
        <f t="shared" si="71"/>
        <v>0</v>
      </c>
      <c r="AS182" s="14">
        <f t="shared" si="72"/>
        <v>0</v>
      </c>
      <c r="AT182" s="14">
        <f t="shared" si="73"/>
        <v>0</v>
      </c>
      <c r="AU182" s="14">
        <f t="shared" si="74"/>
        <v>0</v>
      </c>
      <c r="AV182" s="14">
        <f t="shared" si="75"/>
        <v>0</v>
      </c>
      <c r="AW182" s="14">
        <f t="shared" si="76"/>
        <v>0</v>
      </c>
      <c r="AX182" s="14">
        <f t="shared" si="77"/>
        <v>0</v>
      </c>
      <c r="AY182" s="14">
        <f t="shared" si="78"/>
        <v>0</v>
      </c>
      <c r="AZ182" s="14">
        <f t="shared" si="79"/>
        <v>0</v>
      </c>
      <c r="BA182" s="14">
        <f t="shared" si="80"/>
        <v>0</v>
      </c>
      <c r="BB182" s="14">
        <f t="shared" si="81"/>
        <v>0</v>
      </c>
      <c r="BC182" s="14">
        <f t="shared" si="82"/>
        <v>0</v>
      </c>
      <c r="BD182" s="14">
        <f t="shared" si="83"/>
        <v>0</v>
      </c>
      <c r="BE182" s="14">
        <f t="shared" si="84"/>
        <v>0</v>
      </c>
      <c r="BF182" s="14">
        <f t="shared" si="85"/>
        <v>0</v>
      </c>
      <c r="BG182" s="14">
        <f t="shared" si="86"/>
        <v>0</v>
      </c>
      <c r="BH182" s="14">
        <f t="shared" si="87"/>
        <v>0</v>
      </c>
      <c r="BI182" s="14">
        <f t="shared" si="88"/>
        <v>0</v>
      </c>
      <c r="BJ182" s="14">
        <f t="shared" si="89"/>
        <v>0</v>
      </c>
      <c r="BK182" s="14">
        <f t="shared" si="90"/>
        <v>0</v>
      </c>
      <c r="BL182" s="14">
        <f t="shared" si="91"/>
        <v>0</v>
      </c>
      <c r="BM182" s="14">
        <f t="shared" si="92"/>
        <v>0</v>
      </c>
      <c r="BN182" s="14">
        <f t="shared" si="93"/>
        <v>0</v>
      </c>
      <c r="BO182" s="14">
        <f t="shared" si="94"/>
        <v>0</v>
      </c>
      <c r="BP182" s="14">
        <f t="shared" si="95"/>
        <v>0</v>
      </c>
      <c r="BQ182" s="14">
        <f t="shared" si="96"/>
        <v>0</v>
      </c>
      <c r="BR182" s="14">
        <f t="shared" si="97"/>
        <v>0</v>
      </c>
      <c r="BS182" s="14">
        <f t="shared" si="97"/>
        <v>0</v>
      </c>
    </row>
    <row r="183" spans="1:71" s="2" customFormat="1" ht="107.25" customHeight="1" x14ac:dyDescent="0.25">
      <c r="A183" s="10">
        <v>179</v>
      </c>
      <c r="B183" s="31" t="s">
        <v>277</v>
      </c>
      <c r="C183" s="37" t="s">
        <v>55</v>
      </c>
      <c r="D183" s="19" t="s">
        <v>59</v>
      </c>
      <c r="E183" s="41">
        <v>0</v>
      </c>
      <c r="F183" s="41">
        <v>1</v>
      </c>
      <c r="G183" s="41">
        <v>2</v>
      </c>
      <c r="H183" s="41">
        <v>0</v>
      </c>
      <c r="I183" s="41">
        <v>1</v>
      </c>
      <c r="J183" s="41">
        <v>2</v>
      </c>
      <c r="K183" s="41">
        <v>3</v>
      </c>
      <c r="L183" s="41">
        <v>2</v>
      </c>
      <c r="M183" s="41">
        <v>2</v>
      </c>
      <c r="N183" s="41">
        <v>3</v>
      </c>
      <c r="O183" s="41">
        <v>0</v>
      </c>
      <c r="P183" s="41">
        <v>3</v>
      </c>
      <c r="Q183" s="47">
        <v>3</v>
      </c>
      <c r="R183" s="41">
        <v>0</v>
      </c>
      <c r="S183" s="41">
        <v>0</v>
      </c>
      <c r="T183" s="41">
        <v>0</v>
      </c>
      <c r="U183" s="41">
        <v>2</v>
      </c>
      <c r="V183" s="41">
        <v>2</v>
      </c>
      <c r="W183" s="41">
        <v>0</v>
      </c>
      <c r="X183" s="41">
        <v>0</v>
      </c>
      <c r="Y183" s="41">
        <v>1</v>
      </c>
      <c r="Z183" s="41">
        <v>3</v>
      </c>
      <c r="AA183" s="48">
        <v>0</v>
      </c>
      <c r="AB183" s="41">
        <v>0</v>
      </c>
      <c r="AC183" s="41">
        <v>0</v>
      </c>
      <c r="AD183" s="41">
        <v>0</v>
      </c>
      <c r="AE183" s="47">
        <v>0</v>
      </c>
      <c r="AF183" s="41">
        <v>1</v>
      </c>
      <c r="AG183" s="41">
        <v>1</v>
      </c>
      <c r="AH183" s="41">
        <v>0</v>
      </c>
      <c r="AI183" s="41">
        <v>0</v>
      </c>
      <c r="AJ183" s="47">
        <v>0</v>
      </c>
      <c r="AK183" s="12">
        <f t="shared" si="98"/>
        <v>32</v>
      </c>
      <c r="AL183" s="20"/>
      <c r="AM183" s="13">
        <f t="shared" si="66"/>
        <v>0</v>
      </c>
      <c r="AN183" s="14">
        <f t="shared" si="67"/>
        <v>0</v>
      </c>
      <c r="AO183" s="14">
        <f t="shared" si="68"/>
        <v>0</v>
      </c>
      <c r="AP183" s="14">
        <f t="shared" si="69"/>
        <v>0</v>
      </c>
      <c r="AQ183" s="14">
        <f t="shared" si="70"/>
        <v>0</v>
      </c>
      <c r="AR183" s="14">
        <f t="shared" si="71"/>
        <v>0</v>
      </c>
      <c r="AS183" s="14">
        <f t="shared" si="72"/>
        <v>0</v>
      </c>
      <c r="AT183" s="14">
        <f t="shared" si="73"/>
        <v>0</v>
      </c>
      <c r="AU183" s="14">
        <f t="shared" si="74"/>
        <v>0</v>
      </c>
      <c r="AV183" s="14">
        <f t="shared" si="75"/>
        <v>0</v>
      </c>
      <c r="AW183" s="14">
        <f t="shared" si="76"/>
        <v>0</v>
      </c>
      <c r="AX183" s="14">
        <f t="shared" si="77"/>
        <v>0</v>
      </c>
      <c r="AY183" s="14">
        <f t="shared" si="78"/>
        <v>0</v>
      </c>
      <c r="AZ183" s="14">
        <f t="shared" si="79"/>
        <v>0</v>
      </c>
      <c r="BA183" s="14">
        <f t="shared" si="80"/>
        <v>0</v>
      </c>
      <c r="BB183" s="14">
        <f t="shared" si="81"/>
        <v>0</v>
      </c>
      <c r="BC183" s="14">
        <f t="shared" si="82"/>
        <v>0</v>
      </c>
      <c r="BD183" s="14">
        <f t="shared" si="83"/>
        <v>0</v>
      </c>
      <c r="BE183" s="14">
        <f t="shared" si="84"/>
        <v>0</v>
      </c>
      <c r="BF183" s="14">
        <f t="shared" si="85"/>
        <v>0</v>
      </c>
      <c r="BG183" s="14">
        <f t="shared" si="86"/>
        <v>0</v>
      </c>
      <c r="BH183" s="14">
        <f t="shared" si="87"/>
        <v>0</v>
      </c>
      <c r="BI183" s="14">
        <f t="shared" si="88"/>
        <v>0</v>
      </c>
      <c r="BJ183" s="14">
        <f t="shared" si="89"/>
        <v>0</v>
      </c>
      <c r="BK183" s="14">
        <f t="shared" si="90"/>
        <v>0</v>
      </c>
      <c r="BL183" s="14">
        <f t="shared" si="91"/>
        <v>0</v>
      </c>
      <c r="BM183" s="14">
        <f t="shared" si="92"/>
        <v>0</v>
      </c>
      <c r="BN183" s="14">
        <f t="shared" si="93"/>
        <v>0</v>
      </c>
      <c r="BO183" s="14">
        <f t="shared" si="94"/>
        <v>0</v>
      </c>
      <c r="BP183" s="14">
        <f t="shared" si="95"/>
        <v>0</v>
      </c>
      <c r="BQ183" s="14">
        <f t="shared" si="96"/>
        <v>0</v>
      </c>
      <c r="BR183" s="14">
        <f t="shared" si="97"/>
        <v>0</v>
      </c>
      <c r="BS183" s="14">
        <f t="shared" si="97"/>
        <v>0</v>
      </c>
    </row>
    <row r="184" spans="1:71" s="2" customFormat="1" ht="86.25" customHeight="1" x14ac:dyDescent="0.25">
      <c r="A184" s="11">
        <v>180</v>
      </c>
      <c r="B184" s="31" t="s">
        <v>197</v>
      </c>
      <c r="C184" s="37" t="s">
        <v>68</v>
      </c>
      <c r="D184" s="19" t="s">
        <v>59</v>
      </c>
      <c r="E184" s="41">
        <v>0</v>
      </c>
      <c r="F184" s="41">
        <v>1</v>
      </c>
      <c r="G184" s="41">
        <v>2</v>
      </c>
      <c r="H184" s="41">
        <v>2</v>
      </c>
      <c r="I184" s="41">
        <v>0</v>
      </c>
      <c r="J184" s="41">
        <v>0</v>
      </c>
      <c r="K184" s="41">
        <v>0</v>
      </c>
      <c r="L184" s="41">
        <v>0</v>
      </c>
      <c r="M184" s="41">
        <v>0</v>
      </c>
      <c r="N184" s="41">
        <v>0</v>
      </c>
      <c r="O184" s="41">
        <v>0</v>
      </c>
      <c r="P184" s="41">
        <v>0</v>
      </c>
      <c r="Q184" s="47">
        <v>0</v>
      </c>
      <c r="R184" s="41">
        <v>0</v>
      </c>
      <c r="S184" s="41">
        <v>0</v>
      </c>
      <c r="T184" s="41">
        <v>1</v>
      </c>
      <c r="U184" s="41">
        <v>0</v>
      </c>
      <c r="V184" s="41">
        <v>0</v>
      </c>
      <c r="W184" s="41">
        <v>0</v>
      </c>
      <c r="X184" s="41">
        <v>0</v>
      </c>
      <c r="Y184" s="41">
        <v>2</v>
      </c>
      <c r="Z184" s="41">
        <v>0</v>
      </c>
      <c r="AA184" s="48">
        <v>0</v>
      </c>
      <c r="AB184" s="41">
        <v>2</v>
      </c>
      <c r="AC184" s="41">
        <v>0</v>
      </c>
      <c r="AD184" s="41">
        <v>2</v>
      </c>
      <c r="AE184" s="47">
        <v>0</v>
      </c>
      <c r="AF184" s="41">
        <v>0</v>
      </c>
      <c r="AG184" s="41">
        <v>1</v>
      </c>
      <c r="AH184" s="41">
        <v>0</v>
      </c>
      <c r="AI184" s="41">
        <v>0</v>
      </c>
      <c r="AJ184" s="47">
        <v>0</v>
      </c>
      <c r="AK184" s="12">
        <f t="shared" si="98"/>
        <v>13</v>
      </c>
      <c r="AL184" s="20"/>
      <c r="AM184" s="13">
        <f t="shared" si="66"/>
        <v>0</v>
      </c>
      <c r="AN184" s="14">
        <f t="shared" si="67"/>
        <v>0</v>
      </c>
      <c r="AO184" s="14">
        <f t="shared" si="68"/>
        <v>0</v>
      </c>
      <c r="AP184" s="14">
        <f t="shared" si="69"/>
        <v>0</v>
      </c>
      <c r="AQ184" s="14">
        <f t="shared" si="70"/>
        <v>0</v>
      </c>
      <c r="AR184" s="14">
        <f t="shared" si="71"/>
        <v>0</v>
      </c>
      <c r="AS184" s="14">
        <f t="shared" si="72"/>
        <v>0</v>
      </c>
      <c r="AT184" s="14">
        <f t="shared" si="73"/>
        <v>0</v>
      </c>
      <c r="AU184" s="14">
        <f t="shared" si="74"/>
        <v>0</v>
      </c>
      <c r="AV184" s="14">
        <f t="shared" si="75"/>
        <v>0</v>
      </c>
      <c r="AW184" s="14">
        <f t="shared" si="76"/>
        <v>0</v>
      </c>
      <c r="AX184" s="14">
        <f t="shared" si="77"/>
        <v>0</v>
      </c>
      <c r="AY184" s="14">
        <f t="shared" si="78"/>
        <v>0</v>
      </c>
      <c r="AZ184" s="14">
        <f t="shared" si="79"/>
        <v>0</v>
      </c>
      <c r="BA184" s="14">
        <f t="shared" si="80"/>
        <v>0</v>
      </c>
      <c r="BB184" s="14">
        <f t="shared" si="81"/>
        <v>0</v>
      </c>
      <c r="BC184" s="14">
        <f t="shared" si="82"/>
        <v>0</v>
      </c>
      <c r="BD184" s="14">
        <f t="shared" si="83"/>
        <v>0</v>
      </c>
      <c r="BE184" s="14">
        <f t="shared" si="84"/>
        <v>0</v>
      </c>
      <c r="BF184" s="14">
        <f t="shared" si="85"/>
        <v>0</v>
      </c>
      <c r="BG184" s="14">
        <f t="shared" si="86"/>
        <v>0</v>
      </c>
      <c r="BH184" s="14">
        <f t="shared" si="87"/>
        <v>0</v>
      </c>
      <c r="BI184" s="14">
        <f t="shared" si="88"/>
        <v>0</v>
      </c>
      <c r="BJ184" s="14">
        <f t="shared" si="89"/>
        <v>0</v>
      </c>
      <c r="BK184" s="14">
        <f t="shared" si="90"/>
        <v>0</v>
      </c>
      <c r="BL184" s="14">
        <f t="shared" si="91"/>
        <v>0</v>
      </c>
      <c r="BM184" s="14">
        <f t="shared" si="92"/>
        <v>0</v>
      </c>
      <c r="BN184" s="14">
        <f t="shared" si="93"/>
        <v>0</v>
      </c>
      <c r="BO184" s="14">
        <f t="shared" si="94"/>
        <v>0</v>
      </c>
      <c r="BP184" s="14">
        <f t="shared" si="95"/>
        <v>0</v>
      </c>
      <c r="BQ184" s="14">
        <f t="shared" si="96"/>
        <v>0</v>
      </c>
      <c r="BR184" s="14">
        <f t="shared" si="97"/>
        <v>0</v>
      </c>
      <c r="BS184" s="14">
        <f t="shared" si="97"/>
        <v>0</v>
      </c>
    </row>
    <row r="185" spans="1:71" s="2" customFormat="1" ht="99.75" customHeight="1" x14ac:dyDescent="0.25">
      <c r="A185" s="10">
        <v>181</v>
      </c>
      <c r="B185" s="31" t="s">
        <v>278</v>
      </c>
      <c r="C185" s="37"/>
      <c r="D185" s="19" t="s">
        <v>70</v>
      </c>
      <c r="E185" s="41">
        <v>2</v>
      </c>
      <c r="F185" s="41">
        <v>0</v>
      </c>
      <c r="G185" s="41">
        <v>0</v>
      </c>
      <c r="H185" s="41">
        <v>0</v>
      </c>
      <c r="I185" s="41">
        <v>0</v>
      </c>
      <c r="J185" s="41">
        <v>0</v>
      </c>
      <c r="K185" s="41">
        <v>0</v>
      </c>
      <c r="L185" s="41">
        <v>0</v>
      </c>
      <c r="M185" s="41">
        <v>0</v>
      </c>
      <c r="N185" s="41">
        <v>0</v>
      </c>
      <c r="O185" s="41">
        <v>0</v>
      </c>
      <c r="P185" s="41">
        <v>0</v>
      </c>
      <c r="Q185" s="47">
        <v>0</v>
      </c>
      <c r="R185" s="41">
        <v>0</v>
      </c>
      <c r="S185" s="41">
        <v>0</v>
      </c>
      <c r="T185" s="41">
        <v>1</v>
      </c>
      <c r="U185" s="41">
        <v>0</v>
      </c>
      <c r="V185" s="41">
        <v>2</v>
      </c>
      <c r="W185" s="41">
        <v>0</v>
      </c>
      <c r="X185" s="41">
        <v>0</v>
      </c>
      <c r="Y185" s="41">
        <v>0</v>
      </c>
      <c r="Z185" s="41">
        <v>5</v>
      </c>
      <c r="AA185" s="48">
        <v>0</v>
      </c>
      <c r="AB185" s="41">
        <v>0</v>
      </c>
      <c r="AC185" s="41">
        <v>0</v>
      </c>
      <c r="AD185" s="41">
        <v>0</v>
      </c>
      <c r="AE185" s="47">
        <v>0</v>
      </c>
      <c r="AF185" s="41">
        <v>0</v>
      </c>
      <c r="AG185" s="41">
        <v>0</v>
      </c>
      <c r="AH185" s="41">
        <v>0</v>
      </c>
      <c r="AI185" s="41">
        <v>0</v>
      </c>
      <c r="AJ185" s="47">
        <v>0</v>
      </c>
      <c r="AK185" s="12">
        <f t="shared" si="98"/>
        <v>10</v>
      </c>
      <c r="AL185" s="20"/>
      <c r="AM185" s="13">
        <f t="shared" si="66"/>
        <v>0</v>
      </c>
      <c r="AN185" s="14">
        <f t="shared" si="67"/>
        <v>0</v>
      </c>
      <c r="AO185" s="14">
        <f t="shared" si="68"/>
        <v>0</v>
      </c>
      <c r="AP185" s="14">
        <f t="shared" si="69"/>
        <v>0</v>
      </c>
      <c r="AQ185" s="14">
        <f t="shared" si="70"/>
        <v>0</v>
      </c>
      <c r="AR185" s="14">
        <f t="shared" si="71"/>
        <v>0</v>
      </c>
      <c r="AS185" s="14">
        <f t="shared" si="72"/>
        <v>0</v>
      </c>
      <c r="AT185" s="14">
        <f t="shared" si="73"/>
        <v>0</v>
      </c>
      <c r="AU185" s="14">
        <f t="shared" si="74"/>
        <v>0</v>
      </c>
      <c r="AV185" s="14">
        <f t="shared" si="75"/>
        <v>0</v>
      </c>
      <c r="AW185" s="14">
        <f t="shared" si="76"/>
        <v>0</v>
      </c>
      <c r="AX185" s="14">
        <f t="shared" si="77"/>
        <v>0</v>
      </c>
      <c r="AY185" s="14">
        <f t="shared" si="78"/>
        <v>0</v>
      </c>
      <c r="AZ185" s="14">
        <f t="shared" si="79"/>
        <v>0</v>
      </c>
      <c r="BA185" s="14">
        <f t="shared" si="80"/>
        <v>0</v>
      </c>
      <c r="BB185" s="14">
        <f t="shared" si="81"/>
        <v>0</v>
      </c>
      <c r="BC185" s="14">
        <f t="shared" si="82"/>
        <v>0</v>
      </c>
      <c r="BD185" s="14">
        <f t="shared" si="83"/>
        <v>0</v>
      </c>
      <c r="BE185" s="14">
        <f t="shared" si="84"/>
        <v>0</v>
      </c>
      <c r="BF185" s="14">
        <f t="shared" si="85"/>
        <v>0</v>
      </c>
      <c r="BG185" s="14">
        <f t="shared" si="86"/>
        <v>0</v>
      </c>
      <c r="BH185" s="14">
        <f t="shared" si="87"/>
        <v>0</v>
      </c>
      <c r="BI185" s="14">
        <f t="shared" si="88"/>
        <v>0</v>
      </c>
      <c r="BJ185" s="14">
        <f t="shared" si="89"/>
        <v>0</v>
      </c>
      <c r="BK185" s="14">
        <f t="shared" si="90"/>
        <v>0</v>
      </c>
      <c r="BL185" s="14">
        <f t="shared" si="91"/>
        <v>0</v>
      </c>
      <c r="BM185" s="14">
        <f t="shared" si="92"/>
        <v>0</v>
      </c>
      <c r="BN185" s="14">
        <f t="shared" si="93"/>
        <v>0</v>
      </c>
      <c r="BO185" s="14">
        <f t="shared" si="94"/>
        <v>0</v>
      </c>
      <c r="BP185" s="14">
        <f t="shared" si="95"/>
        <v>0</v>
      </c>
      <c r="BQ185" s="14">
        <f t="shared" si="96"/>
        <v>0</v>
      </c>
      <c r="BR185" s="14">
        <f t="shared" si="97"/>
        <v>0</v>
      </c>
      <c r="BS185" s="14">
        <f t="shared" si="97"/>
        <v>0</v>
      </c>
    </row>
    <row r="186" spans="1:71" s="2" customFormat="1" ht="88.5" customHeight="1" x14ac:dyDescent="0.25">
      <c r="A186" s="11">
        <v>182</v>
      </c>
      <c r="B186" s="31" t="s">
        <v>198</v>
      </c>
      <c r="C186" s="37"/>
      <c r="D186" s="19" t="s">
        <v>70</v>
      </c>
      <c r="E186" s="41">
        <v>0</v>
      </c>
      <c r="F186" s="41">
        <v>0</v>
      </c>
      <c r="G186" s="41">
        <v>0</v>
      </c>
      <c r="H186" s="41">
        <v>0</v>
      </c>
      <c r="I186" s="41">
        <v>0</v>
      </c>
      <c r="J186" s="41">
        <v>0</v>
      </c>
      <c r="K186" s="41">
        <v>0</v>
      </c>
      <c r="L186" s="41">
        <v>0</v>
      </c>
      <c r="M186" s="41">
        <v>0</v>
      </c>
      <c r="N186" s="41">
        <v>0</v>
      </c>
      <c r="O186" s="41">
        <v>0</v>
      </c>
      <c r="P186" s="41">
        <v>0</v>
      </c>
      <c r="Q186" s="47">
        <v>0</v>
      </c>
      <c r="R186" s="41">
        <v>0</v>
      </c>
      <c r="S186" s="41">
        <v>0</v>
      </c>
      <c r="T186" s="41">
        <v>1</v>
      </c>
      <c r="U186" s="41">
        <v>0</v>
      </c>
      <c r="V186" s="41">
        <v>0</v>
      </c>
      <c r="W186" s="41">
        <v>0</v>
      </c>
      <c r="X186" s="41">
        <v>0</v>
      </c>
      <c r="Y186" s="41">
        <v>0</v>
      </c>
      <c r="Z186" s="41">
        <v>0</v>
      </c>
      <c r="AA186" s="48">
        <v>0</v>
      </c>
      <c r="AB186" s="41">
        <v>0</v>
      </c>
      <c r="AC186" s="41">
        <v>0</v>
      </c>
      <c r="AD186" s="41">
        <v>0</v>
      </c>
      <c r="AE186" s="47">
        <v>10</v>
      </c>
      <c r="AF186" s="41">
        <v>20</v>
      </c>
      <c r="AG186" s="41">
        <v>0</v>
      </c>
      <c r="AH186" s="41">
        <v>10</v>
      </c>
      <c r="AI186" s="41">
        <v>4</v>
      </c>
      <c r="AJ186" s="47">
        <v>0</v>
      </c>
      <c r="AK186" s="12">
        <f t="shared" si="98"/>
        <v>45</v>
      </c>
      <c r="AL186" s="20"/>
      <c r="AM186" s="13">
        <f t="shared" si="66"/>
        <v>0</v>
      </c>
      <c r="AN186" s="14">
        <f t="shared" si="67"/>
        <v>0</v>
      </c>
      <c r="AO186" s="14">
        <f t="shared" si="68"/>
        <v>0</v>
      </c>
      <c r="AP186" s="14">
        <f t="shared" si="69"/>
        <v>0</v>
      </c>
      <c r="AQ186" s="14">
        <f t="shared" si="70"/>
        <v>0</v>
      </c>
      <c r="AR186" s="14">
        <f t="shared" si="71"/>
        <v>0</v>
      </c>
      <c r="AS186" s="14">
        <f t="shared" si="72"/>
        <v>0</v>
      </c>
      <c r="AT186" s="14">
        <f t="shared" si="73"/>
        <v>0</v>
      </c>
      <c r="AU186" s="14">
        <f t="shared" si="74"/>
        <v>0</v>
      </c>
      <c r="AV186" s="14">
        <f t="shared" si="75"/>
        <v>0</v>
      </c>
      <c r="AW186" s="14">
        <f t="shared" si="76"/>
        <v>0</v>
      </c>
      <c r="AX186" s="14">
        <f t="shared" si="77"/>
        <v>0</v>
      </c>
      <c r="AY186" s="14">
        <f t="shared" si="78"/>
        <v>0</v>
      </c>
      <c r="AZ186" s="14">
        <f t="shared" si="79"/>
        <v>0</v>
      </c>
      <c r="BA186" s="14">
        <f t="shared" si="80"/>
        <v>0</v>
      </c>
      <c r="BB186" s="14">
        <f t="shared" si="81"/>
        <v>0</v>
      </c>
      <c r="BC186" s="14">
        <f t="shared" si="82"/>
        <v>0</v>
      </c>
      <c r="BD186" s="14">
        <f t="shared" si="83"/>
        <v>0</v>
      </c>
      <c r="BE186" s="14">
        <f t="shared" si="84"/>
        <v>0</v>
      </c>
      <c r="BF186" s="14">
        <f t="shared" si="85"/>
        <v>0</v>
      </c>
      <c r="BG186" s="14">
        <f t="shared" si="86"/>
        <v>0</v>
      </c>
      <c r="BH186" s="14">
        <f t="shared" si="87"/>
        <v>0</v>
      </c>
      <c r="BI186" s="14">
        <f t="shared" si="88"/>
        <v>0</v>
      </c>
      <c r="BJ186" s="14">
        <f t="shared" si="89"/>
        <v>0</v>
      </c>
      <c r="BK186" s="14">
        <f t="shared" si="90"/>
        <v>0</v>
      </c>
      <c r="BL186" s="14">
        <f t="shared" si="91"/>
        <v>0</v>
      </c>
      <c r="BM186" s="14">
        <f t="shared" si="92"/>
        <v>0</v>
      </c>
      <c r="BN186" s="14">
        <f t="shared" si="93"/>
        <v>0</v>
      </c>
      <c r="BO186" s="14">
        <f t="shared" si="94"/>
        <v>0</v>
      </c>
      <c r="BP186" s="14">
        <f t="shared" si="95"/>
        <v>0</v>
      </c>
      <c r="BQ186" s="14">
        <f t="shared" si="96"/>
        <v>0</v>
      </c>
      <c r="BR186" s="14">
        <f t="shared" si="97"/>
        <v>0</v>
      </c>
      <c r="BS186" s="14">
        <f t="shared" si="97"/>
        <v>0</v>
      </c>
    </row>
    <row r="187" spans="1:71" s="2" customFormat="1" ht="88.5" customHeight="1" x14ac:dyDescent="0.25">
      <c r="A187" s="10">
        <v>183</v>
      </c>
      <c r="B187" s="32" t="s">
        <v>279</v>
      </c>
      <c r="C187" s="37" t="s">
        <v>46</v>
      </c>
      <c r="D187" s="19" t="s">
        <v>70</v>
      </c>
      <c r="E187" s="41">
        <v>2</v>
      </c>
      <c r="F187" s="41">
        <v>0</v>
      </c>
      <c r="G187" s="41">
        <v>0</v>
      </c>
      <c r="H187" s="41">
        <v>0</v>
      </c>
      <c r="I187" s="41">
        <v>0</v>
      </c>
      <c r="J187" s="41">
        <v>0</v>
      </c>
      <c r="K187" s="41">
        <v>0</v>
      </c>
      <c r="L187" s="41">
        <v>0</v>
      </c>
      <c r="M187" s="41">
        <v>0</v>
      </c>
      <c r="N187" s="41">
        <v>2</v>
      </c>
      <c r="O187" s="41">
        <v>0</v>
      </c>
      <c r="P187" s="41">
        <v>0</v>
      </c>
      <c r="Q187" s="47">
        <v>0</v>
      </c>
      <c r="R187" s="41">
        <v>0</v>
      </c>
      <c r="S187" s="41">
        <v>0</v>
      </c>
      <c r="T187" s="41">
        <v>1</v>
      </c>
      <c r="U187" s="41">
        <v>2</v>
      </c>
      <c r="V187" s="41">
        <v>2</v>
      </c>
      <c r="W187" s="41">
        <v>0</v>
      </c>
      <c r="X187" s="41">
        <v>0</v>
      </c>
      <c r="Y187" s="41">
        <v>0</v>
      </c>
      <c r="Z187" s="41">
        <v>0</v>
      </c>
      <c r="AA187" s="48">
        <v>0</v>
      </c>
      <c r="AB187" s="41">
        <v>0</v>
      </c>
      <c r="AC187" s="41">
        <v>0</v>
      </c>
      <c r="AD187" s="41">
        <v>0</v>
      </c>
      <c r="AE187" s="47">
        <v>0</v>
      </c>
      <c r="AF187" s="41">
        <v>0</v>
      </c>
      <c r="AG187" s="41">
        <v>0</v>
      </c>
      <c r="AH187" s="41">
        <v>0</v>
      </c>
      <c r="AI187" s="41">
        <v>0</v>
      </c>
      <c r="AJ187" s="47">
        <v>0</v>
      </c>
      <c r="AK187" s="12">
        <f t="shared" si="98"/>
        <v>9</v>
      </c>
      <c r="AL187" s="20"/>
      <c r="AM187" s="13">
        <f t="shared" si="66"/>
        <v>0</v>
      </c>
      <c r="AN187" s="14">
        <f t="shared" si="67"/>
        <v>0</v>
      </c>
      <c r="AO187" s="14">
        <f t="shared" si="68"/>
        <v>0</v>
      </c>
      <c r="AP187" s="14">
        <f t="shared" si="69"/>
        <v>0</v>
      </c>
      <c r="AQ187" s="14">
        <f t="shared" si="70"/>
        <v>0</v>
      </c>
      <c r="AR187" s="14">
        <f t="shared" si="71"/>
        <v>0</v>
      </c>
      <c r="AS187" s="14">
        <f t="shared" si="72"/>
        <v>0</v>
      </c>
      <c r="AT187" s="14">
        <f t="shared" si="73"/>
        <v>0</v>
      </c>
      <c r="AU187" s="14">
        <f t="shared" si="74"/>
        <v>0</v>
      </c>
      <c r="AV187" s="14">
        <f t="shared" si="75"/>
        <v>0</v>
      </c>
      <c r="AW187" s="14">
        <f t="shared" si="76"/>
        <v>0</v>
      </c>
      <c r="AX187" s="14">
        <f t="shared" si="77"/>
        <v>0</v>
      </c>
      <c r="AY187" s="14">
        <f t="shared" si="78"/>
        <v>0</v>
      </c>
      <c r="AZ187" s="14">
        <f t="shared" si="79"/>
        <v>0</v>
      </c>
      <c r="BA187" s="14">
        <f t="shared" si="80"/>
        <v>0</v>
      </c>
      <c r="BB187" s="14">
        <f t="shared" si="81"/>
        <v>0</v>
      </c>
      <c r="BC187" s="14">
        <f t="shared" si="82"/>
        <v>0</v>
      </c>
      <c r="BD187" s="14">
        <f t="shared" si="83"/>
        <v>0</v>
      </c>
      <c r="BE187" s="14">
        <f t="shared" si="84"/>
        <v>0</v>
      </c>
      <c r="BF187" s="14">
        <f t="shared" si="85"/>
        <v>0</v>
      </c>
      <c r="BG187" s="14">
        <f t="shared" si="86"/>
        <v>0</v>
      </c>
      <c r="BH187" s="14">
        <f t="shared" si="87"/>
        <v>0</v>
      </c>
      <c r="BI187" s="14">
        <f t="shared" si="88"/>
        <v>0</v>
      </c>
      <c r="BJ187" s="14">
        <f t="shared" si="89"/>
        <v>0</v>
      </c>
      <c r="BK187" s="14">
        <f t="shared" si="90"/>
        <v>0</v>
      </c>
      <c r="BL187" s="14">
        <f t="shared" si="91"/>
        <v>0</v>
      </c>
      <c r="BM187" s="14">
        <f t="shared" si="92"/>
        <v>0</v>
      </c>
      <c r="BN187" s="14">
        <f t="shared" si="93"/>
        <v>0</v>
      </c>
      <c r="BO187" s="14">
        <f t="shared" si="94"/>
        <v>0</v>
      </c>
      <c r="BP187" s="14">
        <f t="shared" si="95"/>
        <v>0</v>
      </c>
      <c r="BQ187" s="14">
        <f t="shared" si="96"/>
        <v>0</v>
      </c>
      <c r="BR187" s="14">
        <f t="shared" si="97"/>
        <v>0</v>
      </c>
      <c r="BS187" s="14">
        <f t="shared" si="97"/>
        <v>0</v>
      </c>
    </row>
    <row r="188" spans="1:71" s="2" customFormat="1" ht="90" customHeight="1" x14ac:dyDescent="0.25">
      <c r="A188" s="11">
        <v>184</v>
      </c>
      <c r="B188" s="31" t="s">
        <v>280</v>
      </c>
      <c r="C188" s="37" t="s">
        <v>41</v>
      </c>
      <c r="D188" s="19" t="s">
        <v>59</v>
      </c>
      <c r="E188" s="41">
        <v>5</v>
      </c>
      <c r="F188" s="41">
        <v>2</v>
      </c>
      <c r="G188" s="41">
        <v>6</v>
      </c>
      <c r="H188" s="41">
        <v>5</v>
      </c>
      <c r="I188" s="41">
        <v>2</v>
      </c>
      <c r="J188" s="41">
        <v>6</v>
      </c>
      <c r="K188" s="41">
        <v>8</v>
      </c>
      <c r="L188" s="41">
        <v>4</v>
      </c>
      <c r="M188" s="41">
        <v>10</v>
      </c>
      <c r="N188" s="41">
        <v>0</v>
      </c>
      <c r="O188" s="41">
        <v>0</v>
      </c>
      <c r="P188" s="41">
        <v>0</v>
      </c>
      <c r="Q188" s="47">
        <v>0</v>
      </c>
      <c r="R188" s="41">
        <v>1</v>
      </c>
      <c r="S188" s="41">
        <v>20</v>
      </c>
      <c r="T188" s="41">
        <v>0</v>
      </c>
      <c r="U188" s="41">
        <v>0</v>
      </c>
      <c r="V188" s="41">
        <v>27</v>
      </c>
      <c r="W188" s="41">
        <v>0</v>
      </c>
      <c r="X188" s="41">
        <v>6</v>
      </c>
      <c r="Y188" s="41">
        <v>5</v>
      </c>
      <c r="Z188" s="41">
        <v>30</v>
      </c>
      <c r="AA188" s="48">
        <v>0</v>
      </c>
      <c r="AB188" s="41">
        <v>2</v>
      </c>
      <c r="AC188" s="41">
        <v>10</v>
      </c>
      <c r="AD188" s="41">
        <v>0</v>
      </c>
      <c r="AE188" s="47">
        <v>9</v>
      </c>
      <c r="AF188" s="41">
        <v>0</v>
      </c>
      <c r="AG188" s="41">
        <v>2</v>
      </c>
      <c r="AH188" s="41">
        <v>0</v>
      </c>
      <c r="AI188" s="41">
        <v>2</v>
      </c>
      <c r="AJ188" s="47">
        <v>0</v>
      </c>
      <c r="AK188" s="12">
        <f t="shared" si="98"/>
        <v>162</v>
      </c>
      <c r="AL188" s="45"/>
      <c r="AM188" s="46">
        <f t="shared" si="66"/>
        <v>0</v>
      </c>
      <c r="AN188" s="14">
        <f t="shared" si="67"/>
        <v>0</v>
      </c>
      <c r="AO188" s="14">
        <f t="shared" si="68"/>
        <v>0</v>
      </c>
      <c r="AP188" s="14">
        <f t="shared" si="69"/>
        <v>0</v>
      </c>
      <c r="AQ188" s="14">
        <f t="shared" si="70"/>
        <v>0</v>
      </c>
      <c r="AR188" s="14">
        <f t="shared" si="71"/>
        <v>0</v>
      </c>
      <c r="AS188" s="14">
        <f t="shared" si="72"/>
        <v>0</v>
      </c>
      <c r="AT188" s="14">
        <f t="shared" si="73"/>
        <v>0</v>
      </c>
      <c r="AU188" s="14">
        <f t="shared" si="74"/>
        <v>0</v>
      </c>
      <c r="AV188" s="14">
        <f t="shared" si="75"/>
        <v>0</v>
      </c>
      <c r="AW188" s="14">
        <f t="shared" si="76"/>
        <v>0</v>
      </c>
      <c r="AX188" s="14">
        <f t="shared" si="77"/>
        <v>0</v>
      </c>
      <c r="AY188" s="14">
        <f t="shared" si="78"/>
        <v>0</v>
      </c>
      <c r="AZ188" s="14">
        <f t="shared" si="79"/>
        <v>0</v>
      </c>
      <c r="BA188" s="14">
        <f t="shared" si="80"/>
        <v>0</v>
      </c>
      <c r="BB188" s="14">
        <f t="shared" si="81"/>
        <v>0</v>
      </c>
      <c r="BC188" s="14">
        <f t="shared" si="82"/>
        <v>0</v>
      </c>
      <c r="BD188" s="14">
        <f t="shared" si="83"/>
        <v>0</v>
      </c>
      <c r="BE188" s="14">
        <f t="shared" si="84"/>
        <v>0</v>
      </c>
      <c r="BF188" s="14">
        <f t="shared" si="85"/>
        <v>0</v>
      </c>
      <c r="BG188" s="14">
        <f t="shared" si="86"/>
        <v>0</v>
      </c>
      <c r="BH188" s="14">
        <f t="shared" si="87"/>
        <v>0</v>
      </c>
      <c r="BI188" s="14">
        <f t="shared" si="88"/>
        <v>0</v>
      </c>
      <c r="BJ188" s="14">
        <f t="shared" si="89"/>
        <v>0</v>
      </c>
      <c r="BK188" s="14">
        <f t="shared" si="90"/>
        <v>0</v>
      </c>
      <c r="BL188" s="14">
        <f t="shared" si="91"/>
        <v>0</v>
      </c>
      <c r="BM188" s="14">
        <f t="shared" si="92"/>
        <v>0</v>
      </c>
      <c r="BN188" s="14">
        <f t="shared" si="93"/>
        <v>0</v>
      </c>
      <c r="BO188" s="14">
        <f t="shared" si="94"/>
        <v>0</v>
      </c>
      <c r="BP188" s="14">
        <f t="shared" si="95"/>
        <v>0</v>
      </c>
      <c r="BQ188" s="14">
        <f t="shared" si="96"/>
        <v>0</v>
      </c>
      <c r="BR188" s="14">
        <f t="shared" si="97"/>
        <v>0</v>
      </c>
      <c r="BS188" s="14">
        <f t="shared" si="97"/>
        <v>0</v>
      </c>
    </row>
    <row r="189" spans="1:71" s="2" customFormat="1" ht="86.25" customHeight="1" x14ac:dyDescent="0.25">
      <c r="A189" s="10">
        <v>185</v>
      </c>
      <c r="B189" s="31" t="s">
        <v>281</v>
      </c>
      <c r="C189" s="37" t="s">
        <v>40</v>
      </c>
      <c r="D189" s="19" t="s">
        <v>59</v>
      </c>
      <c r="E189" s="41">
        <v>3</v>
      </c>
      <c r="F189" s="41">
        <v>2</v>
      </c>
      <c r="G189" s="41">
        <v>1</v>
      </c>
      <c r="H189" s="41">
        <v>0</v>
      </c>
      <c r="I189" s="41">
        <v>0</v>
      </c>
      <c r="J189" s="41">
        <v>2</v>
      </c>
      <c r="K189" s="41">
        <v>2</v>
      </c>
      <c r="L189" s="41">
        <v>0</v>
      </c>
      <c r="M189" s="41">
        <v>0</v>
      </c>
      <c r="N189" s="41">
        <v>2</v>
      </c>
      <c r="O189" s="41">
        <v>0</v>
      </c>
      <c r="P189" s="41">
        <v>0</v>
      </c>
      <c r="Q189" s="47">
        <v>2</v>
      </c>
      <c r="R189" s="41">
        <v>1</v>
      </c>
      <c r="S189" s="41">
        <v>20</v>
      </c>
      <c r="T189" s="41">
        <v>0</v>
      </c>
      <c r="U189" s="41">
        <v>2</v>
      </c>
      <c r="V189" s="41">
        <v>0</v>
      </c>
      <c r="W189" s="41">
        <v>5</v>
      </c>
      <c r="X189" s="41">
        <v>1</v>
      </c>
      <c r="Y189" s="41">
        <v>2</v>
      </c>
      <c r="Z189" s="41">
        <v>0</v>
      </c>
      <c r="AA189" s="48">
        <v>0</v>
      </c>
      <c r="AB189" s="41">
        <v>0</v>
      </c>
      <c r="AC189" s="41">
        <v>6</v>
      </c>
      <c r="AD189" s="41">
        <v>4</v>
      </c>
      <c r="AE189" s="47">
        <v>0</v>
      </c>
      <c r="AF189" s="41">
        <v>0</v>
      </c>
      <c r="AG189" s="41">
        <v>0</v>
      </c>
      <c r="AH189" s="41">
        <v>0</v>
      </c>
      <c r="AI189" s="41">
        <v>0</v>
      </c>
      <c r="AJ189" s="47">
        <v>0</v>
      </c>
      <c r="AK189" s="12">
        <f t="shared" si="98"/>
        <v>55</v>
      </c>
      <c r="AL189" s="45"/>
      <c r="AM189" s="46">
        <f t="shared" si="66"/>
        <v>0</v>
      </c>
      <c r="AN189" s="14">
        <f t="shared" si="67"/>
        <v>0</v>
      </c>
      <c r="AO189" s="14">
        <f t="shared" si="68"/>
        <v>0</v>
      </c>
      <c r="AP189" s="14">
        <f t="shared" si="69"/>
        <v>0</v>
      </c>
      <c r="AQ189" s="14">
        <f t="shared" si="70"/>
        <v>0</v>
      </c>
      <c r="AR189" s="14">
        <f t="shared" si="71"/>
        <v>0</v>
      </c>
      <c r="AS189" s="14">
        <f t="shared" si="72"/>
        <v>0</v>
      </c>
      <c r="AT189" s="14">
        <f t="shared" si="73"/>
        <v>0</v>
      </c>
      <c r="AU189" s="14">
        <f t="shared" si="74"/>
        <v>0</v>
      </c>
      <c r="AV189" s="14">
        <f t="shared" si="75"/>
        <v>0</v>
      </c>
      <c r="AW189" s="14">
        <f t="shared" si="76"/>
        <v>0</v>
      </c>
      <c r="AX189" s="14">
        <f t="shared" si="77"/>
        <v>0</v>
      </c>
      <c r="AY189" s="14">
        <f t="shared" si="78"/>
        <v>0</v>
      </c>
      <c r="AZ189" s="14">
        <f t="shared" si="79"/>
        <v>0</v>
      </c>
      <c r="BA189" s="14">
        <f t="shared" si="80"/>
        <v>0</v>
      </c>
      <c r="BB189" s="14">
        <f t="shared" si="81"/>
        <v>0</v>
      </c>
      <c r="BC189" s="14">
        <f t="shared" si="82"/>
        <v>0</v>
      </c>
      <c r="BD189" s="14">
        <f t="shared" si="83"/>
        <v>0</v>
      </c>
      <c r="BE189" s="14">
        <f t="shared" si="84"/>
        <v>0</v>
      </c>
      <c r="BF189" s="14">
        <f t="shared" si="85"/>
        <v>0</v>
      </c>
      <c r="BG189" s="14">
        <f t="shared" si="86"/>
        <v>0</v>
      </c>
      <c r="BH189" s="14">
        <f t="shared" si="87"/>
        <v>0</v>
      </c>
      <c r="BI189" s="14">
        <f t="shared" si="88"/>
        <v>0</v>
      </c>
      <c r="BJ189" s="14">
        <f t="shared" si="89"/>
        <v>0</v>
      </c>
      <c r="BK189" s="14">
        <f t="shared" si="90"/>
        <v>0</v>
      </c>
      <c r="BL189" s="14">
        <f t="shared" si="91"/>
        <v>0</v>
      </c>
      <c r="BM189" s="14">
        <f t="shared" si="92"/>
        <v>0</v>
      </c>
      <c r="BN189" s="14">
        <f t="shared" si="93"/>
        <v>0</v>
      </c>
      <c r="BO189" s="14">
        <f t="shared" si="94"/>
        <v>0</v>
      </c>
      <c r="BP189" s="14">
        <f t="shared" si="95"/>
        <v>0</v>
      </c>
      <c r="BQ189" s="14">
        <f t="shared" si="96"/>
        <v>0</v>
      </c>
      <c r="BR189" s="14">
        <f t="shared" si="97"/>
        <v>0</v>
      </c>
      <c r="BS189" s="14">
        <f t="shared" si="97"/>
        <v>0</v>
      </c>
    </row>
    <row r="190" spans="1:71" s="2" customFormat="1" ht="86.25" customHeight="1" x14ac:dyDescent="0.25">
      <c r="A190" s="11">
        <v>186</v>
      </c>
      <c r="B190" s="31" t="s">
        <v>199</v>
      </c>
      <c r="C190" s="37"/>
      <c r="D190" s="19" t="s">
        <v>59</v>
      </c>
      <c r="E190" s="41">
        <v>0</v>
      </c>
      <c r="F190" s="41">
        <v>0</v>
      </c>
      <c r="G190" s="41">
        <v>1</v>
      </c>
      <c r="H190" s="41">
        <v>0</v>
      </c>
      <c r="I190" s="41">
        <v>0</v>
      </c>
      <c r="J190" s="41">
        <v>2</v>
      </c>
      <c r="K190" s="41">
        <v>0</v>
      </c>
      <c r="L190" s="41">
        <v>2</v>
      </c>
      <c r="M190" s="41">
        <v>0</v>
      </c>
      <c r="N190" s="41">
        <v>0</v>
      </c>
      <c r="O190" s="41">
        <v>10</v>
      </c>
      <c r="P190" s="41">
        <v>1</v>
      </c>
      <c r="Q190" s="47">
        <v>0</v>
      </c>
      <c r="R190" s="41">
        <v>0</v>
      </c>
      <c r="S190" s="41">
        <v>0</v>
      </c>
      <c r="T190" s="41">
        <v>0</v>
      </c>
      <c r="U190" s="41">
        <v>0</v>
      </c>
      <c r="V190" s="41">
        <v>0</v>
      </c>
      <c r="W190" s="41">
        <v>10</v>
      </c>
      <c r="X190" s="41">
        <v>0</v>
      </c>
      <c r="Y190" s="41">
        <v>3</v>
      </c>
      <c r="Z190" s="41">
        <v>0</v>
      </c>
      <c r="AA190" s="48">
        <v>0</v>
      </c>
      <c r="AB190" s="41">
        <v>0</v>
      </c>
      <c r="AC190" s="41">
        <v>0</v>
      </c>
      <c r="AD190" s="41">
        <v>0</v>
      </c>
      <c r="AE190" s="47">
        <v>0</v>
      </c>
      <c r="AF190" s="41">
        <v>0</v>
      </c>
      <c r="AG190" s="41">
        <v>0</v>
      </c>
      <c r="AH190" s="41">
        <v>0</v>
      </c>
      <c r="AI190" s="41">
        <v>0</v>
      </c>
      <c r="AJ190" s="47">
        <v>0</v>
      </c>
      <c r="AK190" s="12">
        <f t="shared" si="98"/>
        <v>29</v>
      </c>
      <c r="AL190" s="45"/>
      <c r="AM190" s="46">
        <f t="shared" si="66"/>
        <v>0</v>
      </c>
      <c r="AN190" s="14">
        <f t="shared" si="67"/>
        <v>0</v>
      </c>
      <c r="AO190" s="14">
        <f t="shared" si="68"/>
        <v>0</v>
      </c>
      <c r="AP190" s="14">
        <f t="shared" si="69"/>
        <v>0</v>
      </c>
      <c r="AQ190" s="14">
        <f t="shared" si="70"/>
        <v>0</v>
      </c>
      <c r="AR190" s="14">
        <f t="shared" si="71"/>
        <v>0</v>
      </c>
      <c r="AS190" s="14">
        <f t="shared" si="72"/>
        <v>0</v>
      </c>
      <c r="AT190" s="14">
        <f t="shared" si="73"/>
        <v>0</v>
      </c>
      <c r="AU190" s="14">
        <f t="shared" si="74"/>
        <v>0</v>
      </c>
      <c r="AV190" s="14">
        <f t="shared" si="75"/>
        <v>0</v>
      </c>
      <c r="AW190" s="14">
        <f t="shared" si="76"/>
        <v>0</v>
      </c>
      <c r="AX190" s="14">
        <f t="shared" si="77"/>
        <v>0</v>
      </c>
      <c r="AY190" s="14">
        <f t="shared" si="78"/>
        <v>0</v>
      </c>
      <c r="AZ190" s="14">
        <f t="shared" si="79"/>
        <v>0</v>
      </c>
      <c r="BA190" s="14">
        <f t="shared" si="80"/>
        <v>0</v>
      </c>
      <c r="BB190" s="14">
        <f t="shared" si="81"/>
        <v>0</v>
      </c>
      <c r="BC190" s="14">
        <f t="shared" si="82"/>
        <v>0</v>
      </c>
      <c r="BD190" s="14">
        <f t="shared" si="83"/>
        <v>0</v>
      </c>
      <c r="BE190" s="14">
        <f t="shared" si="84"/>
        <v>0</v>
      </c>
      <c r="BF190" s="14">
        <f t="shared" si="85"/>
        <v>0</v>
      </c>
      <c r="BG190" s="14">
        <f t="shared" si="86"/>
        <v>0</v>
      </c>
      <c r="BH190" s="14">
        <f t="shared" si="87"/>
        <v>0</v>
      </c>
      <c r="BI190" s="14">
        <f t="shared" si="88"/>
        <v>0</v>
      </c>
      <c r="BJ190" s="14">
        <f t="shared" si="89"/>
        <v>0</v>
      </c>
      <c r="BK190" s="14">
        <f t="shared" si="90"/>
        <v>0</v>
      </c>
      <c r="BL190" s="14">
        <f t="shared" si="91"/>
        <v>0</v>
      </c>
      <c r="BM190" s="14">
        <f t="shared" si="92"/>
        <v>0</v>
      </c>
      <c r="BN190" s="14">
        <f t="shared" si="93"/>
        <v>0</v>
      </c>
      <c r="BO190" s="14">
        <f t="shared" si="94"/>
        <v>0</v>
      </c>
      <c r="BP190" s="14">
        <f t="shared" si="95"/>
        <v>0</v>
      </c>
      <c r="BQ190" s="14">
        <f t="shared" si="96"/>
        <v>0</v>
      </c>
      <c r="BR190" s="14">
        <f t="shared" si="97"/>
        <v>0</v>
      </c>
      <c r="BS190" s="14">
        <f t="shared" si="97"/>
        <v>0</v>
      </c>
    </row>
    <row r="191" spans="1:71" s="2" customFormat="1" ht="87.75" customHeight="1" x14ac:dyDescent="0.25">
      <c r="A191" s="10">
        <v>187</v>
      </c>
      <c r="B191" s="31" t="s">
        <v>200</v>
      </c>
      <c r="C191" s="37"/>
      <c r="D191" s="19" t="s">
        <v>60</v>
      </c>
      <c r="E191" s="41">
        <v>0</v>
      </c>
      <c r="F191" s="41">
        <v>0</v>
      </c>
      <c r="G191" s="41">
        <v>1</v>
      </c>
      <c r="H191" s="41">
        <v>0</v>
      </c>
      <c r="I191" s="41">
        <v>0</v>
      </c>
      <c r="J191" s="41">
        <v>1</v>
      </c>
      <c r="K191" s="41">
        <v>0</v>
      </c>
      <c r="L191" s="41">
        <v>0</v>
      </c>
      <c r="M191" s="41">
        <v>0</v>
      </c>
      <c r="N191" s="41">
        <v>0</v>
      </c>
      <c r="O191" s="41">
        <v>0</v>
      </c>
      <c r="P191" s="41">
        <v>1</v>
      </c>
      <c r="Q191" s="47">
        <v>0</v>
      </c>
      <c r="R191" s="41">
        <v>0</v>
      </c>
      <c r="S191" s="41">
        <v>0</v>
      </c>
      <c r="T191" s="41">
        <v>0</v>
      </c>
      <c r="U191" s="41">
        <v>0</v>
      </c>
      <c r="V191" s="41">
        <v>0</v>
      </c>
      <c r="W191" s="41">
        <v>0</v>
      </c>
      <c r="X191" s="41">
        <v>1</v>
      </c>
      <c r="Y191" s="41">
        <v>3</v>
      </c>
      <c r="Z191" s="41">
        <v>0</v>
      </c>
      <c r="AA191" s="48">
        <v>0</v>
      </c>
      <c r="AB191" s="41">
        <v>2</v>
      </c>
      <c r="AC191" s="41">
        <v>0</v>
      </c>
      <c r="AD191" s="41">
        <v>0</v>
      </c>
      <c r="AE191" s="47">
        <v>0</v>
      </c>
      <c r="AF191" s="41">
        <v>3</v>
      </c>
      <c r="AG191" s="41">
        <v>1</v>
      </c>
      <c r="AH191" s="41">
        <v>0</v>
      </c>
      <c r="AI191" s="41">
        <v>0</v>
      </c>
      <c r="AJ191" s="47">
        <v>0</v>
      </c>
      <c r="AK191" s="12">
        <f t="shared" si="98"/>
        <v>13</v>
      </c>
      <c r="AL191" s="45"/>
      <c r="AM191" s="46">
        <f t="shared" ref="AM191:AM226" si="99">($AK191*$AL191)</f>
        <v>0</v>
      </c>
      <c r="AN191" s="14">
        <f t="shared" si="67"/>
        <v>0</v>
      </c>
      <c r="AO191" s="14">
        <f t="shared" si="68"/>
        <v>0</v>
      </c>
      <c r="AP191" s="14">
        <f t="shared" si="69"/>
        <v>0</v>
      </c>
      <c r="AQ191" s="14">
        <f t="shared" si="70"/>
        <v>0</v>
      </c>
      <c r="AR191" s="14">
        <f t="shared" si="71"/>
        <v>0</v>
      </c>
      <c r="AS191" s="14">
        <f t="shared" si="72"/>
        <v>0</v>
      </c>
      <c r="AT191" s="14">
        <f t="shared" si="73"/>
        <v>0</v>
      </c>
      <c r="AU191" s="14">
        <f t="shared" si="74"/>
        <v>0</v>
      </c>
      <c r="AV191" s="14">
        <f t="shared" si="75"/>
        <v>0</v>
      </c>
      <c r="AW191" s="14">
        <f t="shared" si="76"/>
        <v>0</v>
      </c>
      <c r="AX191" s="14">
        <f t="shared" si="77"/>
        <v>0</v>
      </c>
      <c r="AY191" s="14">
        <f t="shared" si="78"/>
        <v>0</v>
      </c>
      <c r="AZ191" s="14">
        <f t="shared" si="79"/>
        <v>0</v>
      </c>
      <c r="BA191" s="14">
        <f t="shared" si="80"/>
        <v>0</v>
      </c>
      <c r="BB191" s="14">
        <f t="shared" si="81"/>
        <v>0</v>
      </c>
      <c r="BC191" s="14">
        <f t="shared" si="82"/>
        <v>0</v>
      </c>
      <c r="BD191" s="14">
        <f t="shared" si="83"/>
        <v>0</v>
      </c>
      <c r="BE191" s="14">
        <f t="shared" si="84"/>
        <v>0</v>
      </c>
      <c r="BF191" s="14">
        <f t="shared" si="85"/>
        <v>0</v>
      </c>
      <c r="BG191" s="14">
        <f t="shared" si="86"/>
        <v>0</v>
      </c>
      <c r="BH191" s="14">
        <f t="shared" si="87"/>
        <v>0</v>
      </c>
      <c r="BI191" s="14">
        <f t="shared" si="88"/>
        <v>0</v>
      </c>
      <c r="BJ191" s="14">
        <f t="shared" si="89"/>
        <v>0</v>
      </c>
      <c r="BK191" s="14">
        <f t="shared" si="90"/>
        <v>0</v>
      </c>
      <c r="BL191" s="14">
        <f t="shared" si="91"/>
        <v>0</v>
      </c>
      <c r="BM191" s="14">
        <f t="shared" si="92"/>
        <v>0</v>
      </c>
      <c r="BN191" s="14">
        <f t="shared" si="93"/>
        <v>0</v>
      </c>
      <c r="BO191" s="14">
        <f t="shared" si="94"/>
        <v>0</v>
      </c>
      <c r="BP191" s="14">
        <f t="shared" si="95"/>
        <v>0</v>
      </c>
      <c r="BQ191" s="14">
        <f t="shared" si="96"/>
        <v>0</v>
      </c>
      <c r="BR191" s="14">
        <f t="shared" si="97"/>
        <v>0</v>
      </c>
      <c r="BS191" s="14">
        <f t="shared" si="97"/>
        <v>0</v>
      </c>
    </row>
    <row r="192" spans="1:71" s="2" customFormat="1" ht="58.5" customHeight="1" x14ac:dyDescent="0.25">
      <c r="A192" s="11">
        <v>188</v>
      </c>
      <c r="B192" s="31" t="s">
        <v>201</v>
      </c>
      <c r="C192" s="37"/>
      <c r="D192" s="19" t="s">
        <v>59</v>
      </c>
      <c r="E192" s="41">
        <v>0</v>
      </c>
      <c r="F192" s="41">
        <v>0</v>
      </c>
      <c r="G192" s="41">
        <v>1</v>
      </c>
      <c r="H192" s="41">
        <v>0</v>
      </c>
      <c r="I192" s="41">
        <v>0</v>
      </c>
      <c r="J192" s="41">
        <v>5</v>
      </c>
      <c r="K192" s="41">
        <v>0</v>
      </c>
      <c r="L192" s="41">
        <v>0</v>
      </c>
      <c r="M192" s="41">
        <v>0</v>
      </c>
      <c r="N192" s="41">
        <v>0</v>
      </c>
      <c r="O192" s="41">
        <v>0</v>
      </c>
      <c r="P192" s="41">
        <v>1</v>
      </c>
      <c r="Q192" s="47">
        <v>0</v>
      </c>
      <c r="R192" s="41">
        <v>0</v>
      </c>
      <c r="S192" s="41">
        <v>10</v>
      </c>
      <c r="T192" s="41">
        <v>5</v>
      </c>
      <c r="U192" s="41">
        <v>0</v>
      </c>
      <c r="V192" s="41">
        <v>0</v>
      </c>
      <c r="W192" s="41">
        <v>0</v>
      </c>
      <c r="X192" s="41">
        <v>1</v>
      </c>
      <c r="Y192" s="41">
        <v>0</v>
      </c>
      <c r="Z192" s="41">
        <v>0</v>
      </c>
      <c r="AA192" s="48">
        <v>0</v>
      </c>
      <c r="AB192" s="41">
        <v>0</v>
      </c>
      <c r="AC192" s="41">
        <v>0</v>
      </c>
      <c r="AD192" s="41">
        <v>0</v>
      </c>
      <c r="AE192" s="47">
        <v>0</v>
      </c>
      <c r="AF192" s="41">
        <v>0</v>
      </c>
      <c r="AG192" s="41">
        <v>0</v>
      </c>
      <c r="AH192" s="41">
        <v>0</v>
      </c>
      <c r="AI192" s="41">
        <v>0</v>
      </c>
      <c r="AJ192" s="47">
        <v>0</v>
      </c>
      <c r="AK192" s="12">
        <f t="shared" si="98"/>
        <v>23</v>
      </c>
      <c r="AL192" s="45"/>
      <c r="AM192" s="46">
        <f t="shared" si="99"/>
        <v>0</v>
      </c>
      <c r="AN192" s="14">
        <f t="shared" si="67"/>
        <v>0</v>
      </c>
      <c r="AO192" s="14">
        <f t="shared" si="68"/>
        <v>0</v>
      </c>
      <c r="AP192" s="14">
        <f t="shared" si="69"/>
        <v>0</v>
      </c>
      <c r="AQ192" s="14">
        <f t="shared" si="70"/>
        <v>0</v>
      </c>
      <c r="AR192" s="14">
        <f t="shared" si="71"/>
        <v>0</v>
      </c>
      <c r="AS192" s="14">
        <f t="shared" si="72"/>
        <v>0</v>
      </c>
      <c r="AT192" s="14">
        <f t="shared" si="73"/>
        <v>0</v>
      </c>
      <c r="AU192" s="14">
        <f t="shared" si="74"/>
        <v>0</v>
      </c>
      <c r="AV192" s="14">
        <f t="shared" si="75"/>
        <v>0</v>
      </c>
      <c r="AW192" s="14">
        <f t="shared" si="76"/>
        <v>0</v>
      </c>
      <c r="AX192" s="14">
        <f t="shared" si="77"/>
        <v>0</v>
      </c>
      <c r="AY192" s="14">
        <f t="shared" si="78"/>
        <v>0</v>
      </c>
      <c r="AZ192" s="14">
        <f t="shared" si="79"/>
        <v>0</v>
      </c>
      <c r="BA192" s="14">
        <f t="shared" si="80"/>
        <v>0</v>
      </c>
      <c r="BB192" s="14">
        <f t="shared" si="81"/>
        <v>0</v>
      </c>
      <c r="BC192" s="14">
        <f t="shared" si="82"/>
        <v>0</v>
      </c>
      <c r="BD192" s="14">
        <f t="shared" si="83"/>
        <v>0</v>
      </c>
      <c r="BE192" s="14">
        <f t="shared" si="84"/>
        <v>0</v>
      </c>
      <c r="BF192" s="14">
        <f t="shared" si="85"/>
        <v>0</v>
      </c>
      <c r="BG192" s="14">
        <f t="shared" si="86"/>
        <v>0</v>
      </c>
      <c r="BH192" s="14">
        <f t="shared" si="87"/>
        <v>0</v>
      </c>
      <c r="BI192" s="14">
        <f t="shared" si="88"/>
        <v>0</v>
      </c>
      <c r="BJ192" s="14">
        <f t="shared" si="89"/>
        <v>0</v>
      </c>
      <c r="BK192" s="14">
        <f t="shared" si="90"/>
        <v>0</v>
      </c>
      <c r="BL192" s="14">
        <f t="shared" si="91"/>
        <v>0</v>
      </c>
      <c r="BM192" s="14">
        <f t="shared" si="92"/>
        <v>0</v>
      </c>
      <c r="BN192" s="14">
        <f t="shared" si="93"/>
        <v>0</v>
      </c>
      <c r="BO192" s="14">
        <f t="shared" si="94"/>
        <v>0</v>
      </c>
      <c r="BP192" s="14">
        <f t="shared" si="95"/>
        <v>0</v>
      </c>
      <c r="BQ192" s="14">
        <f t="shared" si="96"/>
        <v>0</v>
      </c>
      <c r="BR192" s="14">
        <f t="shared" si="97"/>
        <v>0</v>
      </c>
      <c r="BS192" s="14">
        <f t="shared" si="97"/>
        <v>0</v>
      </c>
    </row>
    <row r="193" spans="1:71" s="2" customFormat="1" ht="61.5" customHeight="1" x14ac:dyDescent="0.25">
      <c r="A193" s="10">
        <v>189</v>
      </c>
      <c r="B193" s="31" t="s">
        <v>202</v>
      </c>
      <c r="C193" s="37"/>
      <c r="D193" s="19" t="s">
        <v>59</v>
      </c>
      <c r="E193" s="41">
        <v>2</v>
      </c>
      <c r="F193" s="41">
        <v>0</v>
      </c>
      <c r="G193" s="41">
        <v>0</v>
      </c>
      <c r="H193" s="41">
        <v>0</v>
      </c>
      <c r="I193" s="41">
        <v>0</v>
      </c>
      <c r="J193" s="41">
        <v>5</v>
      </c>
      <c r="K193" s="41">
        <v>0</v>
      </c>
      <c r="L193" s="41">
        <v>0</v>
      </c>
      <c r="M193" s="41">
        <v>5</v>
      </c>
      <c r="N193" s="41">
        <v>0</v>
      </c>
      <c r="O193" s="41">
        <v>0</v>
      </c>
      <c r="P193" s="41">
        <v>0</v>
      </c>
      <c r="Q193" s="47">
        <v>0</v>
      </c>
      <c r="R193" s="41">
        <v>0</v>
      </c>
      <c r="S193" s="41">
        <v>0</v>
      </c>
      <c r="T193" s="41">
        <v>0</v>
      </c>
      <c r="U193" s="41">
        <v>0</v>
      </c>
      <c r="V193" s="41">
        <v>3</v>
      </c>
      <c r="W193" s="41">
        <v>10</v>
      </c>
      <c r="X193" s="41">
        <v>0</v>
      </c>
      <c r="Y193" s="41">
        <v>0</v>
      </c>
      <c r="Z193" s="41">
        <v>0</v>
      </c>
      <c r="AA193" s="48">
        <v>0</v>
      </c>
      <c r="AB193" s="41">
        <v>0</v>
      </c>
      <c r="AC193" s="41">
        <v>0</v>
      </c>
      <c r="AD193" s="41">
        <v>0</v>
      </c>
      <c r="AE193" s="47">
        <v>5</v>
      </c>
      <c r="AF193" s="41">
        <v>0</v>
      </c>
      <c r="AG193" s="41">
        <v>0</v>
      </c>
      <c r="AH193" s="41">
        <v>0</v>
      </c>
      <c r="AI193" s="41">
        <v>0</v>
      </c>
      <c r="AJ193" s="47">
        <v>0</v>
      </c>
      <c r="AK193" s="12">
        <f t="shared" si="98"/>
        <v>30</v>
      </c>
      <c r="AL193" s="45"/>
      <c r="AM193" s="46">
        <f t="shared" si="99"/>
        <v>0</v>
      </c>
      <c r="AN193" s="14">
        <f t="shared" si="67"/>
        <v>0</v>
      </c>
      <c r="AO193" s="14">
        <f t="shared" si="68"/>
        <v>0</v>
      </c>
      <c r="AP193" s="14">
        <f t="shared" si="69"/>
        <v>0</v>
      </c>
      <c r="AQ193" s="14">
        <f t="shared" si="70"/>
        <v>0</v>
      </c>
      <c r="AR193" s="14">
        <f t="shared" si="71"/>
        <v>0</v>
      </c>
      <c r="AS193" s="14">
        <f t="shared" si="72"/>
        <v>0</v>
      </c>
      <c r="AT193" s="14">
        <f t="shared" si="73"/>
        <v>0</v>
      </c>
      <c r="AU193" s="14">
        <f t="shared" si="74"/>
        <v>0</v>
      </c>
      <c r="AV193" s="14">
        <f t="shared" si="75"/>
        <v>0</v>
      </c>
      <c r="AW193" s="14">
        <f t="shared" si="76"/>
        <v>0</v>
      </c>
      <c r="AX193" s="14">
        <f t="shared" si="77"/>
        <v>0</v>
      </c>
      <c r="AY193" s="14">
        <f t="shared" si="78"/>
        <v>0</v>
      </c>
      <c r="AZ193" s="14">
        <f t="shared" si="79"/>
        <v>0</v>
      </c>
      <c r="BA193" s="14">
        <f t="shared" si="80"/>
        <v>0</v>
      </c>
      <c r="BB193" s="14">
        <f t="shared" si="81"/>
        <v>0</v>
      </c>
      <c r="BC193" s="14">
        <f t="shared" si="82"/>
        <v>0</v>
      </c>
      <c r="BD193" s="14">
        <f t="shared" si="83"/>
        <v>0</v>
      </c>
      <c r="BE193" s="14">
        <f t="shared" si="84"/>
        <v>0</v>
      </c>
      <c r="BF193" s="14">
        <f t="shared" si="85"/>
        <v>0</v>
      </c>
      <c r="BG193" s="14">
        <f t="shared" si="86"/>
        <v>0</v>
      </c>
      <c r="BH193" s="14">
        <f t="shared" si="87"/>
        <v>0</v>
      </c>
      <c r="BI193" s="14">
        <f t="shared" si="88"/>
        <v>0</v>
      </c>
      <c r="BJ193" s="14">
        <f t="shared" si="89"/>
        <v>0</v>
      </c>
      <c r="BK193" s="14">
        <f t="shared" si="90"/>
        <v>0</v>
      </c>
      <c r="BL193" s="14">
        <f t="shared" si="91"/>
        <v>0</v>
      </c>
      <c r="BM193" s="14">
        <f t="shared" si="92"/>
        <v>0</v>
      </c>
      <c r="BN193" s="14">
        <f t="shared" si="93"/>
        <v>0</v>
      </c>
      <c r="BO193" s="14">
        <f t="shared" si="94"/>
        <v>0</v>
      </c>
      <c r="BP193" s="14">
        <f t="shared" si="95"/>
        <v>0</v>
      </c>
      <c r="BQ193" s="14">
        <f t="shared" si="96"/>
        <v>0</v>
      </c>
      <c r="BR193" s="14">
        <f t="shared" si="97"/>
        <v>0</v>
      </c>
      <c r="BS193" s="14">
        <f t="shared" si="97"/>
        <v>0</v>
      </c>
    </row>
    <row r="194" spans="1:71" s="2" customFormat="1" ht="73.5" customHeight="1" x14ac:dyDescent="0.25">
      <c r="A194" s="11">
        <v>190</v>
      </c>
      <c r="B194" s="31" t="s">
        <v>203</v>
      </c>
      <c r="C194" s="37"/>
      <c r="D194" s="19" t="s">
        <v>59</v>
      </c>
      <c r="E194" s="41">
        <v>0</v>
      </c>
      <c r="F194" s="41">
        <v>0</v>
      </c>
      <c r="G194" s="41">
        <v>0</v>
      </c>
      <c r="H194" s="41">
        <v>0</v>
      </c>
      <c r="I194" s="41">
        <v>0</v>
      </c>
      <c r="J194" s="41">
        <v>0</v>
      </c>
      <c r="K194" s="41">
        <v>0</v>
      </c>
      <c r="L194" s="41">
        <v>0</v>
      </c>
      <c r="M194" s="41">
        <v>0</v>
      </c>
      <c r="N194" s="41">
        <v>0</v>
      </c>
      <c r="O194" s="41">
        <v>0</v>
      </c>
      <c r="P194" s="41">
        <v>3</v>
      </c>
      <c r="Q194" s="47">
        <v>0</v>
      </c>
      <c r="R194" s="41">
        <v>0</v>
      </c>
      <c r="S194" s="41">
        <v>0</v>
      </c>
      <c r="T194" s="41">
        <v>5</v>
      </c>
      <c r="U194" s="41">
        <v>0</v>
      </c>
      <c r="V194" s="41">
        <v>0</v>
      </c>
      <c r="W194" s="41">
        <v>5</v>
      </c>
      <c r="X194" s="41">
        <v>2</v>
      </c>
      <c r="Y194" s="41">
        <v>3</v>
      </c>
      <c r="Z194" s="41">
        <v>0</v>
      </c>
      <c r="AA194" s="48">
        <v>0</v>
      </c>
      <c r="AB194" s="41">
        <v>0</v>
      </c>
      <c r="AC194" s="41">
        <v>0</v>
      </c>
      <c r="AD194" s="41">
        <v>0</v>
      </c>
      <c r="AE194" s="47">
        <v>5</v>
      </c>
      <c r="AF194" s="41">
        <v>0</v>
      </c>
      <c r="AG194" s="41">
        <v>0</v>
      </c>
      <c r="AH194" s="41">
        <v>0</v>
      </c>
      <c r="AI194" s="41">
        <v>0</v>
      </c>
      <c r="AJ194" s="47">
        <v>0</v>
      </c>
      <c r="AK194" s="12">
        <f t="shared" si="98"/>
        <v>23</v>
      </c>
      <c r="AL194" s="45"/>
      <c r="AM194" s="46">
        <f t="shared" si="99"/>
        <v>0</v>
      </c>
      <c r="AN194" s="14">
        <f t="shared" si="67"/>
        <v>0</v>
      </c>
      <c r="AO194" s="14">
        <f t="shared" si="68"/>
        <v>0</v>
      </c>
      <c r="AP194" s="14">
        <f t="shared" si="69"/>
        <v>0</v>
      </c>
      <c r="AQ194" s="14">
        <f t="shared" si="70"/>
        <v>0</v>
      </c>
      <c r="AR194" s="14">
        <f t="shared" si="71"/>
        <v>0</v>
      </c>
      <c r="AS194" s="14">
        <f t="shared" si="72"/>
        <v>0</v>
      </c>
      <c r="AT194" s="14">
        <f t="shared" si="73"/>
        <v>0</v>
      </c>
      <c r="AU194" s="14">
        <f t="shared" si="74"/>
        <v>0</v>
      </c>
      <c r="AV194" s="14">
        <f t="shared" si="75"/>
        <v>0</v>
      </c>
      <c r="AW194" s="14">
        <f t="shared" si="76"/>
        <v>0</v>
      </c>
      <c r="AX194" s="14">
        <f t="shared" si="77"/>
        <v>0</v>
      </c>
      <c r="AY194" s="14">
        <f t="shared" si="78"/>
        <v>0</v>
      </c>
      <c r="AZ194" s="14">
        <f t="shared" si="79"/>
        <v>0</v>
      </c>
      <c r="BA194" s="14">
        <f t="shared" si="80"/>
        <v>0</v>
      </c>
      <c r="BB194" s="14">
        <f t="shared" si="81"/>
        <v>0</v>
      </c>
      <c r="BC194" s="14">
        <f t="shared" si="82"/>
        <v>0</v>
      </c>
      <c r="BD194" s="14">
        <f t="shared" si="83"/>
        <v>0</v>
      </c>
      <c r="BE194" s="14">
        <f t="shared" si="84"/>
        <v>0</v>
      </c>
      <c r="BF194" s="14">
        <f t="shared" si="85"/>
        <v>0</v>
      </c>
      <c r="BG194" s="14">
        <f t="shared" si="86"/>
        <v>0</v>
      </c>
      <c r="BH194" s="14">
        <f t="shared" si="87"/>
        <v>0</v>
      </c>
      <c r="BI194" s="14">
        <f t="shared" si="88"/>
        <v>0</v>
      </c>
      <c r="BJ194" s="14">
        <f t="shared" si="89"/>
        <v>0</v>
      </c>
      <c r="BK194" s="14">
        <f t="shared" si="90"/>
        <v>0</v>
      </c>
      <c r="BL194" s="14">
        <f t="shared" si="91"/>
        <v>0</v>
      </c>
      <c r="BM194" s="14">
        <f t="shared" si="92"/>
        <v>0</v>
      </c>
      <c r="BN194" s="14">
        <f t="shared" si="93"/>
        <v>0</v>
      </c>
      <c r="BO194" s="14">
        <f t="shared" si="94"/>
        <v>0</v>
      </c>
      <c r="BP194" s="14">
        <f t="shared" si="95"/>
        <v>0</v>
      </c>
      <c r="BQ194" s="14">
        <f t="shared" si="96"/>
        <v>0</v>
      </c>
      <c r="BR194" s="14">
        <f t="shared" si="97"/>
        <v>0</v>
      </c>
      <c r="BS194" s="14">
        <f t="shared" si="97"/>
        <v>0</v>
      </c>
    </row>
    <row r="195" spans="1:71" s="2" customFormat="1" ht="81" customHeight="1" x14ac:dyDescent="0.25">
      <c r="A195" s="10">
        <v>191</v>
      </c>
      <c r="B195" s="34" t="s">
        <v>282</v>
      </c>
      <c r="C195" s="37"/>
      <c r="D195" s="19" t="s">
        <v>59</v>
      </c>
      <c r="E195" s="41">
        <v>0</v>
      </c>
      <c r="F195" s="41">
        <v>2</v>
      </c>
      <c r="G195" s="41">
        <v>0</v>
      </c>
      <c r="H195" s="41">
        <v>0</v>
      </c>
      <c r="I195" s="41">
        <v>0</v>
      </c>
      <c r="J195" s="41">
        <v>0</v>
      </c>
      <c r="K195" s="41">
        <v>12</v>
      </c>
      <c r="L195" s="41">
        <v>0</v>
      </c>
      <c r="M195" s="41">
        <v>0</v>
      </c>
      <c r="N195" s="41">
        <v>0</v>
      </c>
      <c r="O195" s="41">
        <v>0</v>
      </c>
      <c r="P195" s="41">
        <v>0</v>
      </c>
      <c r="Q195" s="47">
        <v>0</v>
      </c>
      <c r="R195" s="41">
        <v>0</v>
      </c>
      <c r="S195" s="41">
        <v>0</v>
      </c>
      <c r="T195" s="41">
        <v>0</v>
      </c>
      <c r="U195" s="41">
        <v>0</v>
      </c>
      <c r="V195" s="41">
        <v>0</v>
      </c>
      <c r="W195" s="41">
        <v>0</v>
      </c>
      <c r="X195" s="41">
        <v>0</v>
      </c>
      <c r="Y195" s="41">
        <v>3</v>
      </c>
      <c r="Z195" s="41">
        <v>0</v>
      </c>
      <c r="AA195" s="48">
        <v>0</v>
      </c>
      <c r="AB195" s="41">
        <v>0</v>
      </c>
      <c r="AC195" s="41">
        <v>0</v>
      </c>
      <c r="AD195" s="41">
        <v>0</v>
      </c>
      <c r="AE195" s="47">
        <v>4</v>
      </c>
      <c r="AF195" s="41">
        <v>5</v>
      </c>
      <c r="AG195" s="41">
        <v>0</v>
      </c>
      <c r="AH195" s="41">
        <v>0</v>
      </c>
      <c r="AI195" s="41">
        <v>0</v>
      </c>
      <c r="AJ195" s="47">
        <v>0</v>
      </c>
      <c r="AK195" s="12">
        <f t="shared" si="98"/>
        <v>26</v>
      </c>
      <c r="AL195" s="45"/>
      <c r="AM195" s="46">
        <f t="shared" si="99"/>
        <v>0</v>
      </c>
      <c r="AN195" s="14">
        <f t="shared" si="67"/>
        <v>0</v>
      </c>
      <c r="AO195" s="14">
        <f t="shared" si="68"/>
        <v>0</v>
      </c>
      <c r="AP195" s="14">
        <f t="shared" si="69"/>
        <v>0</v>
      </c>
      <c r="AQ195" s="14">
        <f t="shared" si="70"/>
        <v>0</v>
      </c>
      <c r="AR195" s="14">
        <f t="shared" si="71"/>
        <v>0</v>
      </c>
      <c r="AS195" s="14">
        <f t="shared" si="72"/>
        <v>0</v>
      </c>
      <c r="AT195" s="14">
        <f t="shared" si="73"/>
        <v>0</v>
      </c>
      <c r="AU195" s="14">
        <f t="shared" si="74"/>
        <v>0</v>
      </c>
      <c r="AV195" s="14">
        <f t="shared" si="75"/>
        <v>0</v>
      </c>
      <c r="AW195" s="14">
        <f t="shared" si="76"/>
        <v>0</v>
      </c>
      <c r="AX195" s="14">
        <f t="shared" si="77"/>
        <v>0</v>
      </c>
      <c r="AY195" s="14">
        <f t="shared" si="78"/>
        <v>0</v>
      </c>
      <c r="AZ195" s="14">
        <f t="shared" si="79"/>
        <v>0</v>
      </c>
      <c r="BA195" s="14">
        <f t="shared" si="80"/>
        <v>0</v>
      </c>
      <c r="BB195" s="14">
        <f t="shared" si="81"/>
        <v>0</v>
      </c>
      <c r="BC195" s="14">
        <f t="shared" si="82"/>
        <v>0</v>
      </c>
      <c r="BD195" s="14">
        <f t="shared" si="83"/>
        <v>0</v>
      </c>
      <c r="BE195" s="14">
        <f t="shared" si="84"/>
        <v>0</v>
      </c>
      <c r="BF195" s="14">
        <f t="shared" si="85"/>
        <v>0</v>
      </c>
      <c r="BG195" s="14">
        <f t="shared" si="86"/>
        <v>0</v>
      </c>
      <c r="BH195" s="14">
        <f t="shared" si="87"/>
        <v>0</v>
      </c>
      <c r="BI195" s="14">
        <f t="shared" si="88"/>
        <v>0</v>
      </c>
      <c r="BJ195" s="14">
        <f t="shared" si="89"/>
        <v>0</v>
      </c>
      <c r="BK195" s="14">
        <f t="shared" si="90"/>
        <v>0</v>
      </c>
      <c r="BL195" s="14">
        <f t="shared" si="91"/>
        <v>0</v>
      </c>
      <c r="BM195" s="14">
        <f t="shared" si="92"/>
        <v>0</v>
      </c>
      <c r="BN195" s="14">
        <f t="shared" si="93"/>
        <v>0</v>
      </c>
      <c r="BO195" s="14">
        <f t="shared" si="94"/>
        <v>0</v>
      </c>
      <c r="BP195" s="14">
        <f t="shared" si="95"/>
        <v>0</v>
      </c>
      <c r="BQ195" s="14">
        <f t="shared" si="96"/>
        <v>0</v>
      </c>
      <c r="BR195" s="14">
        <f t="shared" si="97"/>
        <v>0</v>
      </c>
      <c r="BS195" s="14">
        <f t="shared" si="97"/>
        <v>0</v>
      </c>
    </row>
    <row r="196" spans="1:71" s="2" customFormat="1" ht="92.25" customHeight="1" x14ac:dyDescent="0.25">
      <c r="A196" s="11">
        <v>192</v>
      </c>
      <c r="B196" s="31" t="s">
        <v>283</v>
      </c>
      <c r="C196" s="40"/>
      <c r="D196" s="19" t="s">
        <v>59</v>
      </c>
      <c r="E196" s="41">
        <v>0</v>
      </c>
      <c r="F196" s="41">
        <v>0</v>
      </c>
      <c r="G196" s="41">
        <v>2</v>
      </c>
      <c r="H196" s="41">
        <v>4</v>
      </c>
      <c r="I196" s="41">
        <v>5</v>
      </c>
      <c r="J196" s="41">
        <v>0</v>
      </c>
      <c r="K196" s="41">
        <v>4</v>
      </c>
      <c r="L196" s="41">
        <v>2</v>
      </c>
      <c r="M196" s="41">
        <v>2</v>
      </c>
      <c r="N196" s="41">
        <v>10</v>
      </c>
      <c r="O196" s="41">
        <v>0</v>
      </c>
      <c r="P196" s="41">
        <v>2</v>
      </c>
      <c r="Q196" s="47">
        <v>0</v>
      </c>
      <c r="R196" s="41">
        <v>1</v>
      </c>
      <c r="S196" s="41">
        <v>0</v>
      </c>
      <c r="T196" s="41">
        <v>30</v>
      </c>
      <c r="U196" s="41">
        <v>0</v>
      </c>
      <c r="V196" s="41">
        <v>0</v>
      </c>
      <c r="W196" s="41">
        <v>0</v>
      </c>
      <c r="X196" s="41">
        <v>4</v>
      </c>
      <c r="Y196" s="41">
        <v>10</v>
      </c>
      <c r="Z196" s="41">
        <v>5</v>
      </c>
      <c r="AA196" s="48">
        <v>0</v>
      </c>
      <c r="AB196" s="41">
        <v>2</v>
      </c>
      <c r="AC196" s="41">
        <v>0</v>
      </c>
      <c r="AD196" s="41">
        <v>0</v>
      </c>
      <c r="AE196" s="47">
        <v>1</v>
      </c>
      <c r="AF196" s="41">
        <v>2</v>
      </c>
      <c r="AG196" s="41">
        <v>0</v>
      </c>
      <c r="AH196" s="41">
        <v>0</v>
      </c>
      <c r="AI196" s="41">
        <v>0</v>
      </c>
      <c r="AJ196" s="47">
        <v>0</v>
      </c>
      <c r="AK196" s="12">
        <f t="shared" si="98"/>
        <v>86</v>
      </c>
      <c r="AL196" s="45"/>
      <c r="AM196" s="46">
        <f t="shared" si="99"/>
        <v>0</v>
      </c>
      <c r="AN196" s="14">
        <f t="shared" si="67"/>
        <v>0</v>
      </c>
      <c r="AO196" s="14">
        <f t="shared" si="68"/>
        <v>0</v>
      </c>
      <c r="AP196" s="14">
        <f t="shared" si="69"/>
        <v>0</v>
      </c>
      <c r="AQ196" s="14">
        <f t="shared" si="70"/>
        <v>0</v>
      </c>
      <c r="AR196" s="14">
        <f t="shared" si="71"/>
        <v>0</v>
      </c>
      <c r="AS196" s="14">
        <f t="shared" si="72"/>
        <v>0</v>
      </c>
      <c r="AT196" s="14">
        <f t="shared" si="73"/>
        <v>0</v>
      </c>
      <c r="AU196" s="14">
        <f t="shared" si="74"/>
        <v>0</v>
      </c>
      <c r="AV196" s="14">
        <f t="shared" si="75"/>
        <v>0</v>
      </c>
      <c r="AW196" s="14">
        <f t="shared" si="76"/>
        <v>0</v>
      </c>
      <c r="AX196" s="14">
        <f t="shared" si="77"/>
        <v>0</v>
      </c>
      <c r="AY196" s="14">
        <f t="shared" si="78"/>
        <v>0</v>
      </c>
      <c r="AZ196" s="14">
        <f t="shared" si="79"/>
        <v>0</v>
      </c>
      <c r="BA196" s="14">
        <f t="shared" si="80"/>
        <v>0</v>
      </c>
      <c r="BB196" s="14">
        <f t="shared" si="81"/>
        <v>0</v>
      </c>
      <c r="BC196" s="14">
        <f t="shared" si="82"/>
        <v>0</v>
      </c>
      <c r="BD196" s="14">
        <f t="shared" si="83"/>
        <v>0</v>
      </c>
      <c r="BE196" s="14">
        <f t="shared" si="84"/>
        <v>0</v>
      </c>
      <c r="BF196" s="14">
        <f t="shared" si="85"/>
        <v>0</v>
      </c>
      <c r="BG196" s="14">
        <f t="shared" si="86"/>
        <v>0</v>
      </c>
      <c r="BH196" s="14">
        <f t="shared" si="87"/>
        <v>0</v>
      </c>
      <c r="BI196" s="14">
        <f t="shared" si="88"/>
        <v>0</v>
      </c>
      <c r="BJ196" s="14">
        <f t="shared" si="89"/>
        <v>0</v>
      </c>
      <c r="BK196" s="14">
        <f t="shared" si="90"/>
        <v>0</v>
      </c>
      <c r="BL196" s="14">
        <f t="shared" si="91"/>
        <v>0</v>
      </c>
      <c r="BM196" s="14">
        <f t="shared" si="92"/>
        <v>0</v>
      </c>
      <c r="BN196" s="14">
        <f t="shared" si="93"/>
        <v>0</v>
      </c>
      <c r="BO196" s="14">
        <f t="shared" si="94"/>
        <v>0</v>
      </c>
      <c r="BP196" s="14">
        <f t="shared" si="95"/>
        <v>0</v>
      </c>
      <c r="BQ196" s="14">
        <f t="shared" si="96"/>
        <v>0</v>
      </c>
      <c r="BR196" s="14">
        <f t="shared" si="97"/>
        <v>0</v>
      </c>
      <c r="BS196" s="14">
        <f t="shared" si="97"/>
        <v>0</v>
      </c>
    </row>
    <row r="197" spans="1:71" s="2" customFormat="1" ht="101.25" customHeight="1" x14ac:dyDescent="0.25">
      <c r="A197" s="10">
        <v>193</v>
      </c>
      <c r="B197" s="31" t="s">
        <v>284</v>
      </c>
      <c r="C197" s="37"/>
      <c r="D197" s="19" t="s">
        <v>59</v>
      </c>
      <c r="E197" s="41">
        <v>0</v>
      </c>
      <c r="F197" s="41">
        <v>0</v>
      </c>
      <c r="G197" s="41">
        <v>2</v>
      </c>
      <c r="H197" s="41">
        <v>0</v>
      </c>
      <c r="I197" s="41">
        <v>0</v>
      </c>
      <c r="J197" s="41">
        <v>1</v>
      </c>
      <c r="K197" s="41">
        <v>0</v>
      </c>
      <c r="L197" s="41">
        <v>2</v>
      </c>
      <c r="M197" s="41">
        <v>0</v>
      </c>
      <c r="N197" s="41">
        <v>0</v>
      </c>
      <c r="O197" s="41">
        <v>0</v>
      </c>
      <c r="P197" s="41">
        <v>10</v>
      </c>
      <c r="Q197" s="47">
        <v>0</v>
      </c>
      <c r="R197" s="41">
        <v>0</v>
      </c>
      <c r="S197" s="41">
        <v>0</v>
      </c>
      <c r="T197" s="41">
        <v>0</v>
      </c>
      <c r="U197" s="41">
        <v>0</v>
      </c>
      <c r="V197" s="41">
        <v>0</v>
      </c>
      <c r="W197" s="41">
        <v>0</v>
      </c>
      <c r="X197" s="41">
        <v>4</v>
      </c>
      <c r="Y197" s="41">
        <v>10</v>
      </c>
      <c r="Z197" s="41">
        <v>5</v>
      </c>
      <c r="AA197" s="48">
        <v>0</v>
      </c>
      <c r="AB197" s="41">
        <v>0</v>
      </c>
      <c r="AC197" s="41">
        <v>0</v>
      </c>
      <c r="AD197" s="41">
        <v>0</v>
      </c>
      <c r="AE197" s="47">
        <v>0</v>
      </c>
      <c r="AF197" s="41">
        <v>2</v>
      </c>
      <c r="AG197" s="41">
        <v>6</v>
      </c>
      <c r="AH197" s="41">
        <v>0</v>
      </c>
      <c r="AI197" s="41">
        <v>0</v>
      </c>
      <c r="AJ197" s="47">
        <v>0</v>
      </c>
      <c r="AK197" s="12">
        <f t="shared" si="98"/>
        <v>42</v>
      </c>
      <c r="AL197" s="45"/>
      <c r="AM197" s="46">
        <f t="shared" si="99"/>
        <v>0</v>
      </c>
      <c r="AN197" s="14">
        <f t="shared" ref="AN197:AN226" si="100">PRODUCT(E197*$AL197)</f>
        <v>0</v>
      </c>
      <c r="AO197" s="14">
        <f t="shared" ref="AO197:AO226" si="101">PRODUCT(F197*$AL197)</f>
        <v>0</v>
      </c>
      <c r="AP197" s="14">
        <f t="shared" ref="AP197:AP226" si="102">PRODUCT(G197*$AL197)</f>
        <v>0</v>
      </c>
      <c r="AQ197" s="14">
        <f t="shared" ref="AQ197:AQ226" si="103">PRODUCT(H197*$AL197)</f>
        <v>0</v>
      </c>
      <c r="AR197" s="14">
        <f t="shared" ref="AR197:AR226" si="104">PRODUCT(I197*$AL197)</f>
        <v>0</v>
      </c>
      <c r="AS197" s="14">
        <f t="shared" ref="AS197:AS226" si="105">PRODUCT(J197*$AL197)</f>
        <v>0</v>
      </c>
      <c r="AT197" s="14">
        <f t="shared" ref="AT197:AT226" si="106">PRODUCT(K197*$AL197)</f>
        <v>0</v>
      </c>
      <c r="AU197" s="14">
        <f t="shared" ref="AU197:AU226" si="107">PRODUCT(L197*$AL197)</f>
        <v>0</v>
      </c>
      <c r="AV197" s="14">
        <f t="shared" ref="AV197:AV226" si="108">PRODUCT(M197*$AL197)</f>
        <v>0</v>
      </c>
      <c r="AW197" s="14">
        <f t="shared" ref="AW197:AW226" si="109">PRODUCT(N197*$AL197)</f>
        <v>0</v>
      </c>
      <c r="AX197" s="14">
        <f t="shared" ref="AX197:AX226" si="110">PRODUCT(O197*$AL197)</f>
        <v>0</v>
      </c>
      <c r="AY197" s="14">
        <f t="shared" ref="AY197:AY226" si="111">PRODUCT(P197*$AL197)</f>
        <v>0</v>
      </c>
      <c r="AZ197" s="14">
        <f t="shared" ref="AZ197:AZ226" si="112">PRODUCT(Q197*$AL197)</f>
        <v>0</v>
      </c>
      <c r="BA197" s="14">
        <f t="shared" ref="BA197:BA226" si="113">PRODUCT(R197*$AL197)</f>
        <v>0</v>
      </c>
      <c r="BB197" s="14">
        <f t="shared" ref="BB197:BB226" si="114">PRODUCT(S197*$AL197)</f>
        <v>0</v>
      </c>
      <c r="BC197" s="14">
        <f t="shared" ref="BC197:BC226" si="115">PRODUCT(T197*$AL197)</f>
        <v>0</v>
      </c>
      <c r="BD197" s="14">
        <f t="shared" ref="BD197:BD226" si="116">PRODUCT(U197*$AL197)</f>
        <v>0</v>
      </c>
      <c r="BE197" s="14">
        <f t="shared" ref="BE197:BE226" si="117">PRODUCT(V197*$AL197)</f>
        <v>0</v>
      </c>
      <c r="BF197" s="14">
        <f t="shared" ref="BF197:BF226" si="118">PRODUCT(W197*$AL197)</f>
        <v>0</v>
      </c>
      <c r="BG197" s="14">
        <f t="shared" ref="BG197:BG226" si="119">PRODUCT(X197*$AL197)</f>
        <v>0</v>
      </c>
      <c r="BH197" s="14">
        <f t="shared" ref="BH197:BH226" si="120">PRODUCT(Y197*$AL197)</f>
        <v>0</v>
      </c>
      <c r="BI197" s="14">
        <f t="shared" ref="BI197:BI226" si="121">PRODUCT(Z197*$AL197)</f>
        <v>0</v>
      </c>
      <c r="BJ197" s="14">
        <f t="shared" ref="BJ197:BJ226" si="122">PRODUCT(AA197*$AL197)</f>
        <v>0</v>
      </c>
      <c r="BK197" s="14">
        <f t="shared" ref="BK197:BK226" si="123">PRODUCT(AB197*$AL197)</f>
        <v>0</v>
      </c>
      <c r="BL197" s="14">
        <f t="shared" ref="BL197:BL226" si="124">PRODUCT(AC197*$AL197)</f>
        <v>0</v>
      </c>
      <c r="BM197" s="14">
        <f t="shared" ref="BM197:BM226" si="125">PRODUCT(AD197*$AL197)</f>
        <v>0</v>
      </c>
      <c r="BN197" s="14">
        <f t="shared" ref="BN197:BN226" si="126">PRODUCT(AE197*$AL197)</f>
        <v>0</v>
      </c>
      <c r="BO197" s="14">
        <f t="shared" ref="BO197:BO226" si="127">PRODUCT(AF197*$AL197)</f>
        <v>0</v>
      </c>
      <c r="BP197" s="14">
        <f t="shared" ref="BP197:BP226" si="128">PRODUCT(AG197*$AL197)</f>
        <v>0</v>
      </c>
      <c r="BQ197" s="14">
        <f t="shared" ref="BQ197:BQ226" si="129">PRODUCT(AH197*$AL197)</f>
        <v>0</v>
      </c>
      <c r="BR197" s="14">
        <f t="shared" ref="BR197:BS218" si="130">PRODUCT(AI197*$AL197)</f>
        <v>0</v>
      </c>
      <c r="BS197" s="14">
        <f t="shared" si="130"/>
        <v>0</v>
      </c>
    </row>
    <row r="198" spans="1:71" s="2" customFormat="1" ht="78.75" customHeight="1" x14ac:dyDescent="0.25">
      <c r="A198" s="11">
        <v>194</v>
      </c>
      <c r="B198" s="31" t="s">
        <v>204</v>
      </c>
      <c r="C198" s="37"/>
      <c r="D198" s="19" t="s">
        <v>53</v>
      </c>
      <c r="E198" s="41">
        <v>10</v>
      </c>
      <c r="F198" s="41">
        <v>6</v>
      </c>
      <c r="G198" s="41">
        <v>5</v>
      </c>
      <c r="H198" s="41">
        <v>2</v>
      </c>
      <c r="I198" s="41">
        <v>10</v>
      </c>
      <c r="J198" s="41">
        <v>40</v>
      </c>
      <c r="K198" s="41">
        <v>0</v>
      </c>
      <c r="L198" s="41">
        <v>20</v>
      </c>
      <c r="M198" s="41">
        <v>5</v>
      </c>
      <c r="N198" s="41">
        <v>5</v>
      </c>
      <c r="O198" s="41">
        <v>30</v>
      </c>
      <c r="P198" s="41">
        <v>5</v>
      </c>
      <c r="Q198" s="47">
        <v>3</v>
      </c>
      <c r="R198" s="41">
        <v>10</v>
      </c>
      <c r="S198" s="41">
        <v>200</v>
      </c>
      <c r="T198" s="41">
        <v>0</v>
      </c>
      <c r="U198" s="41">
        <v>150</v>
      </c>
      <c r="V198" s="41">
        <v>12</v>
      </c>
      <c r="W198" s="41">
        <v>60</v>
      </c>
      <c r="X198" s="41">
        <v>10</v>
      </c>
      <c r="Y198" s="41">
        <v>150</v>
      </c>
      <c r="Z198" s="41">
        <v>50</v>
      </c>
      <c r="AA198" s="48">
        <v>40</v>
      </c>
      <c r="AB198" s="41">
        <v>20</v>
      </c>
      <c r="AC198" s="41">
        <v>6</v>
      </c>
      <c r="AD198" s="41">
        <v>0</v>
      </c>
      <c r="AE198" s="47">
        <v>21</v>
      </c>
      <c r="AF198" s="41">
        <v>0</v>
      </c>
      <c r="AG198" s="41">
        <v>1</v>
      </c>
      <c r="AH198" s="41">
        <v>0</v>
      </c>
      <c r="AI198" s="41">
        <v>100</v>
      </c>
      <c r="AJ198" s="47">
        <v>150</v>
      </c>
      <c r="AK198" s="12">
        <f t="shared" ref="AK198:AK226" si="131">SUM(E198:AJ198)</f>
        <v>1121</v>
      </c>
      <c r="AL198" s="45"/>
      <c r="AM198" s="46">
        <f t="shared" si="99"/>
        <v>0</v>
      </c>
      <c r="AN198" s="14">
        <f t="shared" si="100"/>
        <v>0</v>
      </c>
      <c r="AO198" s="14">
        <f t="shared" si="101"/>
        <v>0</v>
      </c>
      <c r="AP198" s="14">
        <f t="shared" si="102"/>
        <v>0</v>
      </c>
      <c r="AQ198" s="14">
        <f t="shared" si="103"/>
        <v>0</v>
      </c>
      <c r="AR198" s="14">
        <f t="shared" si="104"/>
        <v>0</v>
      </c>
      <c r="AS198" s="14">
        <f t="shared" si="105"/>
        <v>0</v>
      </c>
      <c r="AT198" s="14">
        <f t="shared" si="106"/>
        <v>0</v>
      </c>
      <c r="AU198" s="14">
        <f t="shared" si="107"/>
        <v>0</v>
      </c>
      <c r="AV198" s="14">
        <f t="shared" si="108"/>
        <v>0</v>
      </c>
      <c r="AW198" s="14">
        <f t="shared" si="109"/>
        <v>0</v>
      </c>
      <c r="AX198" s="14">
        <f t="shared" si="110"/>
        <v>0</v>
      </c>
      <c r="AY198" s="14">
        <f t="shared" si="111"/>
        <v>0</v>
      </c>
      <c r="AZ198" s="14">
        <f t="shared" si="112"/>
        <v>0</v>
      </c>
      <c r="BA198" s="14">
        <f t="shared" si="113"/>
        <v>0</v>
      </c>
      <c r="BB198" s="14">
        <f t="shared" si="114"/>
        <v>0</v>
      </c>
      <c r="BC198" s="14">
        <f t="shared" si="115"/>
        <v>0</v>
      </c>
      <c r="BD198" s="14">
        <f t="shared" si="116"/>
        <v>0</v>
      </c>
      <c r="BE198" s="14">
        <f t="shared" si="117"/>
        <v>0</v>
      </c>
      <c r="BF198" s="14">
        <f t="shared" si="118"/>
        <v>0</v>
      </c>
      <c r="BG198" s="14">
        <f t="shared" si="119"/>
        <v>0</v>
      </c>
      <c r="BH198" s="14">
        <f t="shared" si="120"/>
        <v>0</v>
      </c>
      <c r="BI198" s="14">
        <f t="shared" si="121"/>
        <v>0</v>
      </c>
      <c r="BJ198" s="14">
        <f t="shared" si="122"/>
        <v>0</v>
      </c>
      <c r="BK198" s="14">
        <f t="shared" si="123"/>
        <v>0</v>
      </c>
      <c r="BL198" s="14">
        <f t="shared" si="124"/>
        <v>0</v>
      </c>
      <c r="BM198" s="14">
        <f t="shared" si="125"/>
        <v>0</v>
      </c>
      <c r="BN198" s="14">
        <f t="shared" si="126"/>
        <v>0</v>
      </c>
      <c r="BO198" s="14">
        <f t="shared" si="127"/>
        <v>0</v>
      </c>
      <c r="BP198" s="14">
        <f t="shared" si="128"/>
        <v>0</v>
      </c>
      <c r="BQ198" s="14">
        <f t="shared" si="129"/>
        <v>0</v>
      </c>
      <c r="BR198" s="14">
        <f t="shared" si="130"/>
        <v>0</v>
      </c>
      <c r="BS198" s="14">
        <f t="shared" si="130"/>
        <v>0</v>
      </c>
    </row>
    <row r="199" spans="1:71" s="2" customFormat="1" ht="69.75" customHeight="1" x14ac:dyDescent="0.25">
      <c r="A199" s="10">
        <v>195</v>
      </c>
      <c r="B199" s="31" t="s">
        <v>205</v>
      </c>
      <c r="C199" s="37"/>
      <c r="D199" s="19" t="s">
        <v>53</v>
      </c>
      <c r="E199" s="41">
        <v>5</v>
      </c>
      <c r="F199" s="41">
        <v>6</v>
      </c>
      <c r="G199" s="41">
        <v>2</v>
      </c>
      <c r="H199" s="41">
        <v>0</v>
      </c>
      <c r="I199" s="41">
        <v>5</v>
      </c>
      <c r="J199" s="41">
        <v>15</v>
      </c>
      <c r="K199" s="41">
        <v>0</v>
      </c>
      <c r="L199" s="41">
        <v>0</v>
      </c>
      <c r="M199" s="41">
        <v>5</v>
      </c>
      <c r="N199" s="41">
        <v>5</v>
      </c>
      <c r="O199" s="41">
        <v>30</v>
      </c>
      <c r="P199" s="41">
        <v>5</v>
      </c>
      <c r="Q199" s="47">
        <v>3</v>
      </c>
      <c r="R199" s="41">
        <v>1</v>
      </c>
      <c r="S199" s="41">
        <v>0</v>
      </c>
      <c r="T199" s="41">
        <v>0</v>
      </c>
      <c r="U199" s="41">
        <v>0</v>
      </c>
      <c r="V199" s="41">
        <v>0</v>
      </c>
      <c r="W199" s="41">
        <v>20</v>
      </c>
      <c r="X199" s="41">
        <v>10</v>
      </c>
      <c r="Y199" s="41">
        <v>0</v>
      </c>
      <c r="Z199" s="41">
        <v>0</v>
      </c>
      <c r="AA199" s="48">
        <v>0</v>
      </c>
      <c r="AB199" s="41">
        <v>0</v>
      </c>
      <c r="AC199" s="41">
        <v>0</v>
      </c>
      <c r="AD199" s="41">
        <v>20</v>
      </c>
      <c r="AE199" s="47">
        <v>2</v>
      </c>
      <c r="AF199" s="41">
        <v>20</v>
      </c>
      <c r="AG199" s="41">
        <v>1</v>
      </c>
      <c r="AH199" s="41">
        <v>0</v>
      </c>
      <c r="AI199" s="41">
        <v>0</v>
      </c>
      <c r="AJ199" s="47">
        <v>0</v>
      </c>
      <c r="AK199" s="12">
        <f t="shared" si="131"/>
        <v>155</v>
      </c>
      <c r="AL199" s="45"/>
      <c r="AM199" s="46">
        <f t="shared" si="99"/>
        <v>0</v>
      </c>
      <c r="AN199" s="14">
        <f t="shared" si="100"/>
        <v>0</v>
      </c>
      <c r="AO199" s="14">
        <f t="shared" si="101"/>
        <v>0</v>
      </c>
      <c r="AP199" s="14">
        <f t="shared" si="102"/>
        <v>0</v>
      </c>
      <c r="AQ199" s="14">
        <f t="shared" si="103"/>
        <v>0</v>
      </c>
      <c r="AR199" s="14">
        <f t="shared" si="104"/>
        <v>0</v>
      </c>
      <c r="AS199" s="14">
        <f t="shared" si="105"/>
        <v>0</v>
      </c>
      <c r="AT199" s="14">
        <f t="shared" si="106"/>
        <v>0</v>
      </c>
      <c r="AU199" s="14">
        <f t="shared" si="107"/>
        <v>0</v>
      </c>
      <c r="AV199" s="14">
        <f t="shared" si="108"/>
        <v>0</v>
      </c>
      <c r="AW199" s="14">
        <f t="shared" si="109"/>
        <v>0</v>
      </c>
      <c r="AX199" s="14">
        <f t="shared" si="110"/>
        <v>0</v>
      </c>
      <c r="AY199" s="14">
        <f t="shared" si="111"/>
        <v>0</v>
      </c>
      <c r="AZ199" s="14">
        <f t="shared" si="112"/>
        <v>0</v>
      </c>
      <c r="BA199" s="14">
        <f t="shared" si="113"/>
        <v>0</v>
      </c>
      <c r="BB199" s="14">
        <f t="shared" si="114"/>
        <v>0</v>
      </c>
      <c r="BC199" s="14">
        <f t="shared" si="115"/>
        <v>0</v>
      </c>
      <c r="BD199" s="14">
        <f t="shared" si="116"/>
        <v>0</v>
      </c>
      <c r="BE199" s="14">
        <f t="shared" si="117"/>
        <v>0</v>
      </c>
      <c r="BF199" s="14">
        <f t="shared" si="118"/>
        <v>0</v>
      </c>
      <c r="BG199" s="14">
        <f t="shared" si="119"/>
        <v>0</v>
      </c>
      <c r="BH199" s="14">
        <f t="shared" si="120"/>
        <v>0</v>
      </c>
      <c r="BI199" s="14">
        <f t="shared" si="121"/>
        <v>0</v>
      </c>
      <c r="BJ199" s="14">
        <f t="shared" si="122"/>
        <v>0</v>
      </c>
      <c r="BK199" s="14">
        <f t="shared" si="123"/>
        <v>0</v>
      </c>
      <c r="BL199" s="14">
        <f t="shared" si="124"/>
        <v>0</v>
      </c>
      <c r="BM199" s="14">
        <f t="shared" si="125"/>
        <v>0</v>
      </c>
      <c r="BN199" s="14">
        <f t="shared" si="126"/>
        <v>0</v>
      </c>
      <c r="BO199" s="14">
        <f t="shared" si="127"/>
        <v>0</v>
      </c>
      <c r="BP199" s="14">
        <f t="shared" si="128"/>
        <v>0</v>
      </c>
      <c r="BQ199" s="14">
        <f t="shared" si="129"/>
        <v>0</v>
      </c>
      <c r="BR199" s="14">
        <f t="shared" si="130"/>
        <v>0</v>
      </c>
      <c r="BS199" s="14">
        <f t="shared" si="130"/>
        <v>0</v>
      </c>
    </row>
    <row r="200" spans="1:71" s="2" customFormat="1" ht="77.25" customHeight="1" x14ac:dyDescent="0.25">
      <c r="A200" s="11">
        <v>196</v>
      </c>
      <c r="B200" s="31" t="s">
        <v>206</v>
      </c>
      <c r="C200" s="37"/>
      <c r="D200" s="19" t="s">
        <v>53</v>
      </c>
      <c r="E200" s="41">
        <v>5</v>
      </c>
      <c r="F200" s="41">
        <v>2</v>
      </c>
      <c r="G200" s="41">
        <v>0</v>
      </c>
      <c r="H200" s="41">
        <v>0</v>
      </c>
      <c r="I200" s="41">
        <v>10</v>
      </c>
      <c r="J200" s="41">
        <v>15</v>
      </c>
      <c r="K200" s="41">
        <v>0</v>
      </c>
      <c r="L200" s="41">
        <v>0</v>
      </c>
      <c r="M200" s="41">
        <v>5</v>
      </c>
      <c r="N200" s="41">
        <v>3</v>
      </c>
      <c r="O200" s="41">
        <v>0</v>
      </c>
      <c r="P200" s="41">
        <v>5</v>
      </c>
      <c r="Q200" s="47">
        <v>2</v>
      </c>
      <c r="R200" s="41">
        <v>1</v>
      </c>
      <c r="S200" s="41">
        <v>0</v>
      </c>
      <c r="T200" s="41">
        <v>0</v>
      </c>
      <c r="U200" s="41">
        <v>0</v>
      </c>
      <c r="V200" s="41">
        <v>0</v>
      </c>
      <c r="W200" s="41">
        <v>0</v>
      </c>
      <c r="X200" s="41">
        <v>0</v>
      </c>
      <c r="Y200" s="41">
        <v>0</v>
      </c>
      <c r="Z200" s="41">
        <v>0</v>
      </c>
      <c r="AA200" s="48">
        <v>0</v>
      </c>
      <c r="AB200" s="41">
        <v>0</v>
      </c>
      <c r="AC200" s="41">
        <v>0</v>
      </c>
      <c r="AD200" s="41">
        <v>0</v>
      </c>
      <c r="AE200" s="47">
        <v>0</v>
      </c>
      <c r="AF200" s="41">
        <v>5</v>
      </c>
      <c r="AG200" s="41">
        <v>1</v>
      </c>
      <c r="AH200" s="41">
        <v>0</v>
      </c>
      <c r="AI200" s="41">
        <v>0</v>
      </c>
      <c r="AJ200" s="47">
        <v>0</v>
      </c>
      <c r="AK200" s="12">
        <f t="shared" si="131"/>
        <v>54</v>
      </c>
      <c r="AL200" s="45"/>
      <c r="AM200" s="46">
        <f t="shared" si="99"/>
        <v>0</v>
      </c>
      <c r="AN200" s="14">
        <f t="shared" si="100"/>
        <v>0</v>
      </c>
      <c r="AO200" s="14">
        <f t="shared" si="101"/>
        <v>0</v>
      </c>
      <c r="AP200" s="14">
        <f t="shared" si="102"/>
        <v>0</v>
      </c>
      <c r="AQ200" s="14">
        <f t="shared" si="103"/>
        <v>0</v>
      </c>
      <c r="AR200" s="14">
        <f t="shared" si="104"/>
        <v>0</v>
      </c>
      <c r="AS200" s="14">
        <f t="shared" si="105"/>
        <v>0</v>
      </c>
      <c r="AT200" s="14">
        <f t="shared" si="106"/>
        <v>0</v>
      </c>
      <c r="AU200" s="14">
        <f t="shared" si="107"/>
        <v>0</v>
      </c>
      <c r="AV200" s="14">
        <f t="shared" si="108"/>
        <v>0</v>
      </c>
      <c r="AW200" s="14">
        <f t="shared" si="109"/>
        <v>0</v>
      </c>
      <c r="AX200" s="14">
        <f t="shared" si="110"/>
        <v>0</v>
      </c>
      <c r="AY200" s="14">
        <f t="shared" si="111"/>
        <v>0</v>
      </c>
      <c r="AZ200" s="14">
        <f t="shared" si="112"/>
        <v>0</v>
      </c>
      <c r="BA200" s="14">
        <f t="shared" si="113"/>
        <v>0</v>
      </c>
      <c r="BB200" s="14">
        <f t="shared" si="114"/>
        <v>0</v>
      </c>
      <c r="BC200" s="14">
        <f t="shared" si="115"/>
        <v>0</v>
      </c>
      <c r="BD200" s="14">
        <f t="shared" si="116"/>
        <v>0</v>
      </c>
      <c r="BE200" s="14">
        <f t="shared" si="117"/>
        <v>0</v>
      </c>
      <c r="BF200" s="14">
        <f t="shared" si="118"/>
        <v>0</v>
      </c>
      <c r="BG200" s="14">
        <f t="shared" si="119"/>
        <v>0</v>
      </c>
      <c r="BH200" s="14">
        <f t="shared" si="120"/>
        <v>0</v>
      </c>
      <c r="BI200" s="14">
        <f t="shared" si="121"/>
        <v>0</v>
      </c>
      <c r="BJ200" s="14">
        <f t="shared" si="122"/>
        <v>0</v>
      </c>
      <c r="BK200" s="14">
        <f t="shared" si="123"/>
        <v>0</v>
      </c>
      <c r="BL200" s="14">
        <f t="shared" si="124"/>
        <v>0</v>
      </c>
      <c r="BM200" s="14">
        <f t="shared" si="125"/>
        <v>0</v>
      </c>
      <c r="BN200" s="14">
        <f t="shared" si="126"/>
        <v>0</v>
      </c>
      <c r="BO200" s="14">
        <f t="shared" si="127"/>
        <v>0</v>
      </c>
      <c r="BP200" s="14">
        <f t="shared" si="128"/>
        <v>0</v>
      </c>
      <c r="BQ200" s="14">
        <f t="shared" si="129"/>
        <v>0</v>
      </c>
      <c r="BR200" s="14">
        <f t="shared" si="130"/>
        <v>0</v>
      </c>
      <c r="BS200" s="14">
        <f t="shared" si="130"/>
        <v>0</v>
      </c>
    </row>
    <row r="201" spans="1:71" s="2" customFormat="1" ht="57.75" customHeight="1" x14ac:dyDescent="0.25">
      <c r="A201" s="10">
        <v>197</v>
      </c>
      <c r="B201" s="31" t="s">
        <v>207</v>
      </c>
      <c r="C201" s="37"/>
      <c r="D201" s="19" t="s">
        <v>53</v>
      </c>
      <c r="E201" s="41">
        <v>30</v>
      </c>
      <c r="F201" s="41">
        <v>0</v>
      </c>
      <c r="G201" s="41">
        <v>4</v>
      </c>
      <c r="H201" s="41">
        <v>0</v>
      </c>
      <c r="I201" s="41">
        <v>10</v>
      </c>
      <c r="J201" s="41">
        <v>10</v>
      </c>
      <c r="K201" s="41">
        <v>0</v>
      </c>
      <c r="L201" s="41">
        <v>0</v>
      </c>
      <c r="M201" s="41">
        <v>15</v>
      </c>
      <c r="N201" s="41">
        <v>10</v>
      </c>
      <c r="O201" s="41">
        <v>0</v>
      </c>
      <c r="P201" s="41">
        <v>10</v>
      </c>
      <c r="Q201" s="47">
        <v>0</v>
      </c>
      <c r="R201" s="41">
        <v>1</v>
      </c>
      <c r="S201" s="41">
        <v>170</v>
      </c>
      <c r="T201" s="41">
        <v>0</v>
      </c>
      <c r="U201" s="41">
        <v>0</v>
      </c>
      <c r="V201" s="41">
        <v>0</v>
      </c>
      <c r="W201" s="41">
        <v>20</v>
      </c>
      <c r="X201" s="41">
        <v>20</v>
      </c>
      <c r="Y201" s="41">
        <v>0</v>
      </c>
      <c r="Z201" s="41">
        <v>50</v>
      </c>
      <c r="AA201" s="48">
        <v>0</v>
      </c>
      <c r="AB201" s="41">
        <v>0</v>
      </c>
      <c r="AC201" s="41">
        <v>0</v>
      </c>
      <c r="AD201" s="41">
        <v>40</v>
      </c>
      <c r="AE201" s="47">
        <v>7</v>
      </c>
      <c r="AF201" s="41">
        <v>50</v>
      </c>
      <c r="AG201" s="41">
        <v>12</v>
      </c>
      <c r="AH201" s="41">
        <v>0</v>
      </c>
      <c r="AI201" s="41">
        <v>0</v>
      </c>
      <c r="AJ201" s="47">
        <v>0</v>
      </c>
      <c r="AK201" s="12">
        <f t="shared" si="131"/>
        <v>459</v>
      </c>
      <c r="AL201" s="45"/>
      <c r="AM201" s="46">
        <f t="shared" si="99"/>
        <v>0</v>
      </c>
      <c r="AN201" s="14">
        <f t="shared" si="100"/>
        <v>0</v>
      </c>
      <c r="AO201" s="14">
        <f t="shared" si="101"/>
        <v>0</v>
      </c>
      <c r="AP201" s="14">
        <f t="shared" si="102"/>
        <v>0</v>
      </c>
      <c r="AQ201" s="14">
        <f t="shared" si="103"/>
        <v>0</v>
      </c>
      <c r="AR201" s="14">
        <f t="shared" si="104"/>
        <v>0</v>
      </c>
      <c r="AS201" s="14">
        <f t="shared" si="105"/>
        <v>0</v>
      </c>
      <c r="AT201" s="14">
        <f t="shared" si="106"/>
        <v>0</v>
      </c>
      <c r="AU201" s="14">
        <f t="shared" si="107"/>
        <v>0</v>
      </c>
      <c r="AV201" s="14">
        <f t="shared" si="108"/>
        <v>0</v>
      </c>
      <c r="AW201" s="14">
        <f t="shared" si="109"/>
        <v>0</v>
      </c>
      <c r="AX201" s="14">
        <f t="shared" si="110"/>
        <v>0</v>
      </c>
      <c r="AY201" s="14">
        <f t="shared" si="111"/>
        <v>0</v>
      </c>
      <c r="AZ201" s="14">
        <f t="shared" si="112"/>
        <v>0</v>
      </c>
      <c r="BA201" s="14">
        <f t="shared" si="113"/>
        <v>0</v>
      </c>
      <c r="BB201" s="14">
        <f t="shared" si="114"/>
        <v>0</v>
      </c>
      <c r="BC201" s="14">
        <f t="shared" si="115"/>
        <v>0</v>
      </c>
      <c r="BD201" s="14">
        <f t="shared" si="116"/>
        <v>0</v>
      </c>
      <c r="BE201" s="14">
        <f t="shared" si="117"/>
        <v>0</v>
      </c>
      <c r="BF201" s="14">
        <f t="shared" si="118"/>
        <v>0</v>
      </c>
      <c r="BG201" s="14">
        <f t="shared" si="119"/>
        <v>0</v>
      </c>
      <c r="BH201" s="14">
        <f t="shared" si="120"/>
        <v>0</v>
      </c>
      <c r="BI201" s="14">
        <f t="shared" si="121"/>
        <v>0</v>
      </c>
      <c r="BJ201" s="14">
        <f t="shared" si="122"/>
        <v>0</v>
      </c>
      <c r="BK201" s="14">
        <f t="shared" si="123"/>
        <v>0</v>
      </c>
      <c r="BL201" s="14">
        <f t="shared" si="124"/>
        <v>0</v>
      </c>
      <c r="BM201" s="14">
        <f t="shared" si="125"/>
        <v>0</v>
      </c>
      <c r="BN201" s="14">
        <f t="shared" si="126"/>
        <v>0</v>
      </c>
      <c r="BO201" s="14">
        <f t="shared" si="127"/>
        <v>0</v>
      </c>
      <c r="BP201" s="14">
        <f t="shared" si="128"/>
        <v>0</v>
      </c>
      <c r="BQ201" s="14">
        <f t="shared" si="129"/>
        <v>0</v>
      </c>
      <c r="BR201" s="14">
        <f t="shared" si="130"/>
        <v>0</v>
      </c>
      <c r="BS201" s="14">
        <f t="shared" si="130"/>
        <v>0</v>
      </c>
    </row>
    <row r="202" spans="1:71" s="2" customFormat="1" ht="75" customHeight="1" x14ac:dyDescent="0.25">
      <c r="A202" s="11">
        <v>198</v>
      </c>
      <c r="B202" s="31" t="s">
        <v>208</v>
      </c>
      <c r="C202" s="37"/>
      <c r="D202" s="19" t="s">
        <v>53</v>
      </c>
      <c r="E202" s="41">
        <v>0</v>
      </c>
      <c r="F202" s="41">
        <v>6</v>
      </c>
      <c r="G202" s="41">
        <v>4</v>
      </c>
      <c r="H202" s="41">
        <v>0</v>
      </c>
      <c r="I202" s="41">
        <v>10</v>
      </c>
      <c r="J202" s="41">
        <v>0</v>
      </c>
      <c r="K202" s="41">
        <v>20</v>
      </c>
      <c r="L202" s="41">
        <v>10</v>
      </c>
      <c r="M202" s="41">
        <v>0</v>
      </c>
      <c r="N202" s="41">
        <v>10</v>
      </c>
      <c r="O202" s="41">
        <v>80</v>
      </c>
      <c r="P202" s="41">
        <v>10</v>
      </c>
      <c r="Q202" s="47">
        <v>0</v>
      </c>
      <c r="R202" s="41">
        <v>1</v>
      </c>
      <c r="S202" s="41">
        <v>0</v>
      </c>
      <c r="T202" s="41">
        <v>40</v>
      </c>
      <c r="U202" s="41">
        <v>150</v>
      </c>
      <c r="V202" s="41">
        <v>12</v>
      </c>
      <c r="W202" s="41">
        <v>0</v>
      </c>
      <c r="X202" s="41">
        <v>20</v>
      </c>
      <c r="Y202" s="41">
        <v>150</v>
      </c>
      <c r="Z202" s="41">
        <v>50</v>
      </c>
      <c r="AA202" s="48">
        <v>10</v>
      </c>
      <c r="AB202" s="41">
        <v>30</v>
      </c>
      <c r="AC202" s="41">
        <v>60</v>
      </c>
      <c r="AD202" s="41">
        <v>0</v>
      </c>
      <c r="AE202" s="47">
        <v>20</v>
      </c>
      <c r="AF202" s="41">
        <v>0</v>
      </c>
      <c r="AG202" s="41">
        <v>0</v>
      </c>
      <c r="AH202" s="41">
        <v>0</v>
      </c>
      <c r="AI202" s="41">
        <v>100</v>
      </c>
      <c r="AJ202" s="47">
        <v>200</v>
      </c>
      <c r="AK202" s="12">
        <f t="shared" si="131"/>
        <v>993</v>
      </c>
      <c r="AL202" s="45"/>
      <c r="AM202" s="46">
        <f t="shared" si="99"/>
        <v>0</v>
      </c>
      <c r="AN202" s="14">
        <f t="shared" si="100"/>
        <v>0</v>
      </c>
      <c r="AO202" s="14">
        <f t="shared" si="101"/>
        <v>0</v>
      </c>
      <c r="AP202" s="14">
        <f t="shared" si="102"/>
        <v>0</v>
      </c>
      <c r="AQ202" s="14">
        <f t="shared" si="103"/>
        <v>0</v>
      </c>
      <c r="AR202" s="14">
        <f t="shared" si="104"/>
        <v>0</v>
      </c>
      <c r="AS202" s="14">
        <f t="shared" si="105"/>
        <v>0</v>
      </c>
      <c r="AT202" s="14">
        <f t="shared" si="106"/>
        <v>0</v>
      </c>
      <c r="AU202" s="14">
        <f t="shared" si="107"/>
        <v>0</v>
      </c>
      <c r="AV202" s="14">
        <f t="shared" si="108"/>
        <v>0</v>
      </c>
      <c r="AW202" s="14">
        <f t="shared" si="109"/>
        <v>0</v>
      </c>
      <c r="AX202" s="14">
        <f t="shared" si="110"/>
        <v>0</v>
      </c>
      <c r="AY202" s="14">
        <f t="shared" si="111"/>
        <v>0</v>
      </c>
      <c r="AZ202" s="14">
        <f t="shared" si="112"/>
        <v>0</v>
      </c>
      <c r="BA202" s="14">
        <f t="shared" si="113"/>
        <v>0</v>
      </c>
      <c r="BB202" s="14">
        <f t="shared" si="114"/>
        <v>0</v>
      </c>
      <c r="BC202" s="14">
        <f t="shared" si="115"/>
        <v>0</v>
      </c>
      <c r="BD202" s="14">
        <f t="shared" si="116"/>
        <v>0</v>
      </c>
      <c r="BE202" s="14">
        <f t="shared" si="117"/>
        <v>0</v>
      </c>
      <c r="BF202" s="14">
        <f t="shared" si="118"/>
        <v>0</v>
      </c>
      <c r="BG202" s="14">
        <f t="shared" si="119"/>
        <v>0</v>
      </c>
      <c r="BH202" s="14">
        <f t="shared" si="120"/>
        <v>0</v>
      </c>
      <c r="BI202" s="14">
        <f t="shared" si="121"/>
        <v>0</v>
      </c>
      <c r="BJ202" s="14">
        <f t="shared" si="122"/>
        <v>0</v>
      </c>
      <c r="BK202" s="14">
        <f t="shared" si="123"/>
        <v>0</v>
      </c>
      <c r="BL202" s="14">
        <f t="shared" si="124"/>
        <v>0</v>
      </c>
      <c r="BM202" s="14">
        <f t="shared" si="125"/>
        <v>0</v>
      </c>
      <c r="BN202" s="14">
        <f t="shared" si="126"/>
        <v>0</v>
      </c>
      <c r="BO202" s="14">
        <f t="shared" si="127"/>
        <v>0</v>
      </c>
      <c r="BP202" s="14">
        <f t="shared" si="128"/>
        <v>0</v>
      </c>
      <c r="BQ202" s="14">
        <f t="shared" si="129"/>
        <v>0</v>
      </c>
      <c r="BR202" s="14">
        <f t="shared" si="130"/>
        <v>0</v>
      </c>
      <c r="BS202" s="14">
        <f t="shared" si="130"/>
        <v>0</v>
      </c>
    </row>
    <row r="203" spans="1:71" s="2" customFormat="1" ht="57.75" customHeight="1" x14ac:dyDescent="0.25">
      <c r="A203" s="10">
        <v>199</v>
      </c>
      <c r="B203" s="31" t="s">
        <v>209</v>
      </c>
      <c r="C203" s="37"/>
      <c r="D203" s="19" t="s">
        <v>53</v>
      </c>
      <c r="E203" s="41">
        <v>20</v>
      </c>
      <c r="F203" s="41">
        <v>6</v>
      </c>
      <c r="G203" s="41">
        <v>6</v>
      </c>
      <c r="H203" s="41">
        <v>5</v>
      </c>
      <c r="I203" s="41">
        <v>30</v>
      </c>
      <c r="J203" s="41">
        <v>25</v>
      </c>
      <c r="K203" s="41">
        <v>0</v>
      </c>
      <c r="L203" s="41">
        <v>30</v>
      </c>
      <c r="M203" s="41">
        <v>15</v>
      </c>
      <c r="N203" s="41">
        <v>20</v>
      </c>
      <c r="O203" s="41">
        <v>0</v>
      </c>
      <c r="P203" s="41">
        <v>10</v>
      </c>
      <c r="Q203" s="47">
        <v>30</v>
      </c>
      <c r="R203" s="41">
        <v>1</v>
      </c>
      <c r="S203" s="41">
        <v>0</v>
      </c>
      <c r="T203" s="41">
        <v>0</v>
      </c>
      <c r="U203" s="41">
        <v>70</v>
      </c>
      <c r="V203" s="41">
        <v>0</v>
      </c>
      <c r="W203" s="41">
        <v>60</v>
      </c>
      <c r="X203" s="41">
        <v>25</v>
      </c>
      <c r="Y203" s="41">
        <v>0</v>
      </c>
      <c r="Z203" s="41">
        <v>50</v>
      </c>
      <c r="AA203" s="48">
        <v>0</v>
      </c>
      <c r="AB203" s="41">
        <v>0</v>
      </c>
      <c r="AC203" s="41">
        <v>0</v>
      </c>
      <c r="AD203" s="41">
        <v>0</v>
      </c>
      <c r="AE203" s="47">
        <v>48</v>
      </c>
      <c r="AF203" s="41">
        <v>25</v>
      </c>
      <c r="AG203" s="41">
        <v>10</v>
      </c>
      <c r="AH203" s="41">
        <v>0</v>
      </c>
      <c r="AI203" s="41">
        <v>120</v>
      </c>
      <c r="AJ203" s="47">
        <v>0</v>
      </c>
      <c r="AK203" s="12">
        <f t="shared" si="131"/>
        <v>606</v>
      </c>
      <c r="AL203" s="45"/>
      <c r="AM203" s="46">
        <f t="shared" si="99"/>
        <v>0</v>
      </c>
      <c r="AN203" s="14">
        <f t="shared" si="100"/>
        <v>0</v>
      </c>
      <c r="AO203" s="14">
        <f t="shared" si="101"/>
        <v>0</v>
      </c>
      <c r="AP203" s="14">
        <f t="shared" si="102"/>
        <v>0</v>
      </c>
      <c r="AQ203" s="14">
        <f t="shared" si="103"/>
        <v>0</v>
      </c>
      <c r="AR203" s="14">
        <f t="shared" si="104"/>
        <v>0</v>
      </c>
      <c r="AS203" s="14">
        <f t="shared" si="105"/>
        <v>0</v>
      </c>
      <c r="AT203" s="14">
        <f t="shared" si="106"/>
        <v>0</v>
      </c>
      <c r="AU203" s="14">
        <f t="shared" si="107"/>
        <v>0</v>
      </c>
      <c r="AV203" s="14">
        <f t="shared" si="108"/>
        <v>0</v>
      </c>
      <c r="AW203" s="14">
        <f t="shared" si="109"/>
        <v>0</v>
      </c>
      <c r="AX203" s="14">
        <f t="shared" si="110"/>
        <v>0</v>
      </c>
      <c r="AY203" s="14">
        <f t="shared" si="111"/>
        <v>0</v>
      </c>
      <c r="AZ203" s="14">
        <f t="shared" si="112"/>
        <v>0</v>
      </c>
      <c r="BA203" s="14">
        <f t="shared" si="113"/>
        <v>0</v>
      </c>
      <c r="BB203" s="14">
        <f t="shared" si="114"/>
        <v>0</v>
      </c>
      <c r="BC203" s="14">
        <f t="shared" si="115"/>
        <v>0</v>
      </c>
      <c r="BD203" s="14">
        <f t="shared" si="116"/>
        <v>0</v>
      </c>
      <c r="BE203" s="14">
        <f t="shared" si="117"/>
        <v>0</v>
      </c>
      <c r="BF203" s="14">
        <f t="shared" si="118"/>
        <v>0</v>
      </c>
      <c r="BG203" s="14">
        <f t="shared" si="119"/>
        <v>0</v>
      </c>
      <c r="BH203" s="14">
        <f t="shared" si="120"/>
        <v>0</v>
      </c>
      <c r="BI203" s="14">
        <f t="shared" si="121"/>
        <v>0</v>
      </c>
      <c r="BJ203" s="14">
        <f t="shared" si="122"/>
        <v>0</v>
      </c>
      <c r="BK203" s="14">
        <f t="shared" si="123"/>
        <v>0</v>
      </c>
      <c r="BL203" s="14">
        <f t="shared" si="124"/>
        <v>0</v>
      </c>
      <c r="BM203" s="14">
        <f t="shared" si="125"/>
        <v>0</v>
      </c>
      <c r="BN203" s="14">
        <f t="shared" si="126"/>
        <v>0</v>
      </c>
      <c r="BO203" s="14">
        <f t="shared" si="127"/>
        <v>0</v>
      </c>
      <c r="BP203" s="14">
        <f t="shared" si="128"/>
        <v>0</v>
      </c>
      <c r="BQ203" s="14">
        <f t="shared" si="129"/>
        <v>0</v>
      </c>
      <c r="BR203" s="14">
        <f t="shared" si="130"/>
        <v>0</v>
      </c>
      <c r="BS203" s="14">
        <f t="shared" si="130"/>
        <v>0</v>
      </c>
    </row>
    <row r="204" spans="1:71" s="2" customFormat="1" ht="71.25" customHeight="1" x14ac:dyDescent="0.25">
      <c r="A204" s="11">
        <v>200</v>
      </c>
      <c r="B204" s="31" t="s">
        <v>210</v>
      </c>
      <c r="C204" s="37"/>
      <c r="D204" s="19" t="s">
        <v>53</v>
      </c>
      <c r="E204" s="41">
        <v>0</v>
      </c>
      <c r="F204" s="41">
        <v>6</v>
      </c>
      <c r="G204" s="41">
        <v>6</v>
      </c>
      <c r="H204" s="41">
        <v>20</v>
      </c>
      <c r="I204" s="41">
        <v>30</v>
      </c>
      <c r="J204" s="41">
        <v>0</v>
      </c>
      <c r="K204" s="41">
        <v>15</v>
      </c>
      <c r="L204" s="41">
        <v>0</v>
      </c>
      <c r="M204" s="41">
        <v>0</v>
      </c>
      <c r="N204" s="41">
        <v>20</v>
      </c>
      <c r="O204" s="41">
        <v>100</v>
      </c>
      <c r="P204" s="41">
        <v>10</v>
      </c>
      <c r="Q204" s="47">
        <v>0</v>
      </c>
      <c r="R204" s="41">
        <v>1</v>
      </c>
      <c r="S204" s="41">
        <v>170</v>
      </c>
      <c r="T204" s="41">
        <v>50</v>
      </c>
      <c r="U204" s="41">
        <v>0</v>
      </c>
      <c r="V204" s="41">
        <v>18</v>
      </c>
      <c r="W204" s="41">
        <v>0</v>
      </c>
      <c r="X204" s="41">
        <v>25</v>
      </c>
      <c r="Y204" s="41">
        <v>150</v>
      </c>
      <c r="Z204" s="41">
        <v>50</v>
      </c>
      <c r="AA204" s="48">
        <v>80</v>
      </c>
      <c r="AB204" s="41">
        <v>15</v>
      </c>
      <c r="AC204" s="41">
        <v>40</v>
      </c>
      <c r="AD204" s="41">
        <v>40</v>
      </c>
      <c r="AE204" s="47">
        <v>73</v>
      </c>
      <c r="AF204" s="41">
        <v>0</v>
      </c>
      <c r="AG204" s="41">
        <v>0</v>
      </c>
      <c r="AH204" s="41">
        <v>0</v>
      </c>
      <c r="AI204" s="41">
        <v>0</v>
      </c>
      <c r="AJ204" s="47">
        <v>200</v>
      </c>
      <c r="AK204" s="12">
        <f t="shared" si="131"/>
        <v>1119</v>
      </c>
      <c r="AL204" s="45"/>
      <c r="AM204" s="46">
        <f t="shared" si="99"/>
        <v>0</v>
      </c>
      <c r="AN204" s="14">
        <f t="shared" si="100"/>
        <v>0</v>
      </c>
      <c r="AO204" s="14">
        <f t="shared" si="101"/>
        <v>0</v>
      </c>
      <c r="AP204" s="14">
        <f t="shared" si="102"/>
        <v>0</v>
      </c>
      <c r="AQ204" s="14">
        <f t="shared" si="103"/>
        <v>0</v>
      </c>
      <c r="AR204" s="14">
        <f t="shared" si="104"/>
        <v>0</v>
      </c>
      <c r="AS204" s="14">
        <f t="shared" si="105"/>
        <v>0</v>
      </c>
      <c r="AT204" s="14">
        <f t="shared" si="106"/>
        <v>0</v>
      </c>
      <c r="AU204" s="14">
        <f t="shared" si="107"/>
        <v>0</v>
      </c>
      <c r="AV204" s="14">
        <f t="shared" si="108"/>
        <v>0</v>
      </c>
      <c r="AW204" s="14">
        <f t="shared" si="109"/>
        <v>0</v>
      </c>
      <c r="AX204" s="14">
        <f t="shared" si="110"/>
        <v>0</v>
      </c>
      <c r="AY204" s="14">
        <f t="shared" si="111"/>
        <v>0</v>
      </c>
      <c r="AZ204" s="14">
        <f t="shared" si="112"/>
        <v>0</v>
      </c>
      <c r="BA204" s="14">
        <f t="shared" si="113"/>
        <v>0</v>
      </c>
      <c r="BB204" s="14">
        <f t="shared" si="114"/>
        <v>0</v>
      </c>
      <c r="BC204" s="14">
        <f t="shared" si="115"/>
        <v>0</v>
      </c>
      <c r="BD204" s="14">
        <f t="shared" si="116"/>
        <v>0</v>
      </c>
      <c r="BE204" s="14">
        <f t="shared" si="117"/>
        <v>0</v>
      </c>
      <c r="BF204" s="14">
        <f t="shared" si="118"/>
        <v>0</v>
      </c>
      <c r="BG204" s="14">
        <f t="shared" si="119"/>
        <v>0</v>
      </c>
      <c r="BH204" s="14">
        <f t="shared" si="120"/>
        <v>0</v>
      </c>
      <c r="BI204" s="14">
        <f t="shared" si="121"/>
        <v>0</v>
      </c>
      <c r="BJ204" s="14">
        <f t="shared" si="122"/>
        <v>0</v>
      </c>
      <c r="BK204" s="14">
        <f t="shared" si="123"/>
        <v>0</v>
      </c>
      <c r="BL204" s="14">
        <f t="shared" si="124"/>
        <v>0</v>
      </c>
      <c r="BM204" s="14">
        <f t="shared" si="125"/>
        <v>0</v>
      </c>
      <c r="BN204" s="14">
        <f t="shared" si="126"/>
        <v>0</v>
      </c>
      <c r="BO204" s="14">
        <f t="shared" si="127"/>
        <v>0</v>
      </c>
      <c r="BP204" s="14">
        <f t="shared" si="128"/>
        <v>0</v>
      </c>
      <c r="BQ204" s="14">
        <f t="shared" si="129"/>
        <v>0</v>
      </c>
      <c r="BR204" s="14">
        <f t="shared" si="130"/>
        <v>0</v>
      </c>
      <c r="BS204" s="14">
        <f t="shared" si="130"/>
        <v>0</v>
      </c>
    </row>
    <row r="205" spans="1:71" s="2" customFormat="1" ht="76.5" customHeight="1" x14ac:dyDescent="0.25">
      <c r="A205" s="10">
        <v>201</v>
      </c>
      <c r="B205" s="31" t="s">
        <v>211</v>
      </c>
      <c r="C205" s="37" t="s">
        <v>58</v>
      </c>
      <c r="D205" s="19" t="s">
        <v>59</v>
      </c>
      <c r="E205" s="41">
        <v>0</v>
      </c>
      <c r="F205" s="41">
        <v>0</v>
      </c>
      <c r="G205" s="41">
        <v>10</v>
      </c>
      <c r="H205" s="41">
        <v>1</v>
      </c>
      <c r="I205" s="41">
        <v>0</v>
      </c>
      <c r="J205" s="41">
        <v>0</v>
      </c>
      <c r="K205" s="41">
        <v>0</v>
      </c>
      <c r="L205" s="41">
        <v>0</v>
      </c>
      <c r="M205" s="41">
        <v>0</v>
      </c>
      <c r="N205" s="41">
        <v>0</v>
      </c>
      <c r="O205" s="41">
        <v>0</v>
      </c>
      <c r="P205" s="41">
        <v>2</v>
      </c>
      <c r="Q205" s="47">
        <v>10</v>
      </c>
      <c r="R205" s="41">
        <v>0</v>
      </c>
      <c r="S205" s="41">
        <v>0</v>
      </c>
      <c r="T205" s="41">
        <v>0</v>
      </c>
      <c r="U205" s="41">
        <v>0</v>
      </c>
      <c r="V205" s="41">
        <v>0</v>
      </c>
      <c r="W205" s="41">
        <v>0</v>
      </c>
      <c r="X205" s="41">
        <v>0</v>
      </c>
      <c r="Y205" s="41">
        <v>10</v>
      </c>
      <c r="Z205" s="41">
        <v>0</v>
      </c>
      <c r="AA205" s="48">
        <v>0</v>
      </c>
      <c r="AB205" s="41">
        <v>0</v>
      </c>
      <c r="AC205" s="41">
        <v>0</v>
      </c>
      <c r="AD205" s="41">
        <v>0</v>
      </c>
      <c r="AE205" s="47">
        <v>0</v>
      </c>
      <c r="AF205" s="41">
        <v>0</v>
      </c>
      <c r="AG205" s="41">
        <v>1</v>
      </c>
      <c r="AH205" s="41">
        <v>0</v>
      </c>
      <c r="AI205" s="41">
        <v>0</v>
      </c>
      <c r="AJ205" s="47">
        <v>0</v>
      </c>
      <c r="AK205" s="12">
        <f t="shared" si="131"/>
        <v>34</v>
      </c>
      <c r="AL205" s="45"/>
      <c r="AM205" s="46">
        <f t="shared" si="99"/>
        <v>0</v>
      </c>
      <c r="AN205" s="14">
        <f t="shared" si="100"/>
        <v>0</v>
      </c>
      <c r="AO205" s="14">
        <f t="shared" si="101"/>
        <v>0</v>
      </c>
      <c r="AP205" s="14">
        <f t="shared" si="102"/>
        <v>0</v>
      </c>
      <c r="AQ205" s="14">
        <f t="shared" si="103"/>
        <v>0</v>
      </c>
      <c r="AR205" s="14">
        <f t="shared" si="104"/>
        <v>0</v>
      </c>
      <c r="AS205" s="14">
        <f t="shared" si="105"/>
        <v>0</v>
      </c>
      <c r="AT205" s="14">
        <f t="shared" si="106"/>
        <v>0</v>
      </c>
      <c r="AU205" s="14">
        <f t="shared" si="107"/>
        <v>0</v>
      </c>
      <c r="AV205" s="14">
        <f t="shared" si="108"/>
        <v>0</v>
      </c>
      <c r="AW205" s="14">
        <f t="shared" si="109"/>
        <v>0</v>
      </c>
      <c r="AX205" s="14">
        <f t="shared" si="110"/>
        <v>0</v>
      </c>
      <c r="AY205" s="14">
        <f t="shared" si="111"/>
        <v>0</v>
      </c>
      <c r="AZ205" s="14">
        <f t="shared" si="112"/>
        <v>0</v>
      </c>
      <c r="BA205" s="14">
        <f t="shared" si="113"/>
        <v>0</v>
      </c>
      <c r="BB205" s="14">
        <f t="shared" si="114"/>
        <v>0</v>
      </c>
      <c r="BC205" s="14">
        <f t="shared" si="115"/>
        <v>0</v>
      </c>
      <c r="BD205" s="14">
        <f t="shared" si="116"/>
        <v>0</v>
      </c>
      <c r="BE205" s="14">
        <f t="shared" si="117"/>
        <v>0</v>
      </c>
      <c r="BF205" s="14">
        <f t="shared" si="118"/>
        <v>0</v>
      </c>
      <c r="BG205" s="14">
        <f t="shared" si="119"/>
        <v>0</v>
      </c>
      <c r="BH205" s="14">
        <f t="shared" si="120"/>
        <v>0</v>
      </c>
      <c r="BI205" s="14">
        <f t="shared" si="121"/>
        <v>0</v>
      </c>
      <c r="BJ205" s="14">
        <f t="shared" si="122"/>
        <v>0</v>
      </c>
      <c r="BK205" s="14">
        <f t="shared" si="123"/>
        <v>0</v>
      </c>
      <c r="BL205" s="14">
        <f t="shared" si="124"/>
        <v>0</v>
      </c>
      <c r="BM205" s="14">
        <f t="shared" si="125"/>
        <v>0</v>
      </c>
      <c r="BN205" s="14">
        <f t="shared" si="126"/>
        <v>0</v>
      </c>
      <c r="BO205" s="14">
        <f t="shared" si="127"/>
        <v>0</v>
      </c>
      <c r="BP205" s="14">
        <f t="shared" si="128"/>
        <v>0</v>
      </c>
      <c r="BQ205" s="14">
        <f t="shared" si="129"/>
        <v>0</v>
      </c>
      <c r="BR205" s="14">
        <f t="shared" si="130"/>
        <v>0</v>
      </c>
      <c r="BS205" s="14">
        <f t="shared" si="130"/>
        <v>0</v>
      </c>
    </row>
    <row r="206" spans="1:71" s="2" customFormat="1" ht="86.25" customHeight="1" x14ac:dyDescent="0.25">
      <c r="A206" s="11">
        <v>202</v>
      </c>
      <c r="B206" s="31" t="s">
        <v>285</v>
      </c>
      <c r="C206" s="37" t="s">
        <v>41</v>
      </c>
      <c r="D206" s="19" t="s">
        <v>59</v>
      </c>
      <c r="E206" s="41">
        <v>0</v>
      </c>
      <c r="F206" s="41">
        <v>0</v>
      </c>
      <c r="G206" s="41">
        <v>0</v>
      </c>
      <c r="H206" s="41">
        <v>1</v>
      </c>
      <c r="I206" s="41">
        <v>3</v>
      </c>
      <c r="J206" s="41">
        <v>1</v>
      </c>
      <c r="K206" s="41">
        <v>0</v>
      </c>
      <c r="L206" s="41">
        <v>0</v>
      </c>
      <c r="M206" s="41">
        <v>0</v>
      </c>
      <c r="N206" s="41">
        <v>0</v>
      </c>
      <c r="O206" s="41">
        <v>40</v>
      </c>
      <c r="P206" s="41">
        <v>0</v>
      </c>
      <c r="Q206" s="47">
        <v>0</v>
      </c>
      <c r="R206" s="41">
        <v>0</v>
      </c>
      <c r="S206" s="41">
        <v>0</v>
      </c>
      <c r="T206" s="41">
        <v>20</v>
      </c>
      <c r="U206" s="41">
        <v>0</v>
      </c>
      <c r="V206" s="41">
        <v>0</v>
      </c>
      <c r="W206" s="41">
        <v>0</v>
      </c>
      <c r="X206" s="41">
        <v>0</v>
      </c>
      <c r="Y206" s="41">
        <v>0</v>
      </c>
      <c r="Z206" s="41">
        <v>0</v>
      </c>
      <c r="AA206" s="48">
        <v>0</v>
      </c>
      <c r="AB206" s="41">
        <v>0</v>
      </c>
      <c r="AC206" s="41">
        <v>0</v>
      </c>
      <c r="AD206" s="41">
        <v>2</v>
      </c>
      <c r="AE206" s="47">
        <v>4</v>
      </c>
      <c r="AF206" s="41">
        <v>0</v>
      </c>
      <c r="AG206" s="41">
        <v>0</v>
      </c>
      <c r="AH206" s="41">
        <v>0</v>
      </c>
      <c r="AI206" s="41">
        <v>0</v>
      </c>
      <c r="AJ206" s="47">
        <v>0</v>
      </c>
      <c r="AK206" s="12">
        <f t="shared" si="131"/>
        <v>71</v>
      </c>
      <c r="AL206" s="45"/>
      <c r="AM206" s="46">
        <f t="shared" si="99"/>
        <v>0</v>
      </c>
      <c r="AN206" s="14">
        <f t="shared" si="100"/>
        <v>0</v>
      </c>
      <c r="AO206" s="14">
        <f t="shared" si="101"/>
        <v>0</v>
      </c>
      <c r="AP206" s="14">
        <f t="shared" si="102"/>
        <v>0</v>
      </c>
      <c r="AQ206" s="14">
        <f t="shared" si="103"/>
        <v>0</v>
      </c>
      <c r="AR206" s="14">
        <f t="shared" si="104"/>
        <v>0</v>
      </c>
      <c r="AS206" s="14">
        <f t="shared" si="105"/>
        <v>0</v>
      </c>
      <c r="AT206" s="14">
        <f t="shared" si="106"/>
        <v>0</v>
      </c>
      <c r="AU206" s="14">
        <f t="shared" si="107"/>
        <v>0</v>
      </c>
      <c r="AV206" s="14">
        <f t="shared" si="108"/>
        <v>0</v>
      </c>
      <c r="AW206" s="14">
        <f t="shared" si="109"/>
        <v>0</v>
      </c>
      <c r="AX206" s="14">
        <f t="shared" si="110"/>
        <v>0</v>
      </c>
      <c r="AY206" s="14">
        <f t="shared" si="111"/>
        <v>0</v>
      </c>
      <c r="AZ206" s="14">
        <f t="shared" si="112"/>
        <v>0</v>
      </c>
      <c r="BA206" s="14">
        <f t="shared" si="113"/>
        <v>0</v>
      </c>
      <c r="BB206" s="14">
        <f t="shared" si="114"/>
        <v>0</v>
      </c>
      <c r="BC206" s="14">
        <f t="shared" si="115"/>
        <v>0</v>
      </c>
      <c r="BD206" s="14">
        <f t="shared" si="116"/>
        <v>0</v>
      </c>
      <c r="BE206" s="14">
        <f t="shared" si="117"/>
        <v>0</v>
      </c>
      <c r="BF206" s="14">
        <f t="shared" si="118"/>
        <v>0</v>
      </c>
      <c r="BG206" s="14">
        <f t="shared" si="119"/>
        <v>0</v>
      </c>
      <c r="BH206" s="14">
        <f t="shared" si="120"/>
        <v>0</v>
      </c>
      <c r="BI206" s="14">
        <f t="shared" si="121"/>
        <v>0</v>
      </c>
      <c r="BJ206" s="14">
        <f t="shared" si="122"/>
        <v>0</v>
      </c>
      <c r="BK206" s="14">
        <f t="shared" si="123"/>
        <v>0</v>
      </c>
      <c r="BL206" s="14">
        <f t="shared" si="124"/>
        <v>0</v>
      </c>
      <c r="BM206" s="14">
        <f t="shared" si="125"/>
        <v>0</v>
      </c>
      <c r="BN206" s="14">
        <f t="shared" si="126"/>
        <v>0</v>
      </c>
      <c r="BO206" s="14">
        <f t="shared" si="127"/>
        <v>0</v>
      </c>
      <c r="BP206" s="14">
        <f t="shared" si="128"/>
        <v>0</v>
      </c>
      <c r="BQ206" s="14">
        <f t="shared" si="129"/>
        <v>0</v>
      </c>
      <c r="BR206" s="14">
        <f t="shared" si="130"/>
        <v>0</v>
      </c>
      <c r="BS206" s="14">
        <f t="shared" si="130"/>
        <v>0</v>
      </c>
    </row>
    <row r="207" spans="1:71" s="2" customFormat="1" ht="90" customHeight="1" x14ac:dyDescent="0.25">
      <c r="A207" s="10">
        <v>203</v>
      </c>
      <c r="B207" s="31" t="s">
        <v>286</v>
      </c>
      <c r="C207" s="37" t="s">
        <v>52</v>
      </c>
      <c r="D207" s="19" t="s">
        <v>59</v>
      </c>
      <c r="E207" s="41">
        <v>0</v>
      </c>
      <c r="F207" s="41">
        <v>0</v>
      </c>
      <c r="G207" s="41">
        <v>8</v>
      </c>
      <c r="H207" s="41">
        <v>10</v>
      </c>
      <c r="I207" s="41">
        <v>0</v>
      </c>
      <c r="J207" s="41">
        <v>0</v>
      </c>
      <c r="K207" s="41">
        <v>15</v>
      </c>
      <c r="L207" s="41">
        <v>0</v>
      </c>
      <c r="M207" s="41">
        <v>0</v>
      </c>
      <c r="N207" s="41">
        <v>10</v>
      </c>
      <c r="O207" s="41">
        <v>100</v>
      </c>
      <c r="P207" s="41">
        <v>0</v>
      </c>
      <c r="Q207" s="47">
        <v>20</v>
      </c>
      <c r="R207" s="41">
        <v>0</v>
      </c>
      <c r="S207" s="41">
        <v>0</v>
      </c>
      <c r="T207" s="41">
        <v>0</v>
      </c>
      <c r="U207" s="41">
        <v>30</v>
      </c>
      <c r="V207" s="41">
        <v>0</v>
      </c>
      <c r="W207" s="41">
        <v>40</v>
      </c>
      <c r="X207" s="41">
        <v>10</v>
      </c>
      <c r="Y207" s="41">
        <v>0</v>
      </c>
      <c r="Z207" s="41">
        <v>40</v>
      </c>
      <c r="AA207" s="48">
        <v>45</v>
      </c>
      <c r="AB207" s="41">
        <v>0</v>
      </c>
      <c r="AC207" s="41">
        <v>0</v>
      </c>
      <c r="AD207" s="41">
        <v>0</v>
      </c>
      <c r="AE207" s="47">
        <v>12</v>
      </c>
      <c r="AF207" s="41">
        <v>20</v>
      </c>
      <c r="AG207" s="41">
        <v>0</v>
      </c>
      <c r="AH207" s="41">
        <v>0</v>
      </c>
      <c r="AI207" s="41">
        <v>0</v>
      </c>
      <c r="AJ207" s="47">
        <v>100</v>
      </c>
      <c r="AK207" s="12">
        <f t="shared" si="131"/>
        <v>460</v>
      </c>
      <c r="AL207" s="45"/>
      <c r="AM207" s="46">
        <f t="shared" si="99"/>
        <v>0</v>
      </c>
      <c r="AN207" s="14">
        <f t="shared" si="100"/>
        <v>0</v>
      </c>
      <c r="AO207" s="14">
        <f t="shared" si="101"/>
        <v>0</v>
      </c>
      <c r="AP207" s="14">
        <f t="shared" si="102"/>
        <v>0</v>
      </c>
      <c r="AQ207" s="14">
        <f t="shared" si="103"/>
        <v>0</v>
      </c>
      <c r="AR207" s="14">
        <f t="shared" si="104"/>
        <v>0</v>
      </c>
      <c r="AS207" s="14">
        <f t="shared" si="105"/>
        <v>0</v>
      </c>
      <c r="AT207" s="14">
        <f t="shared" si="106"/>
        <v>0</v>
      </c>
      <c r="AU207" s="14">
        <f t="shared" si="107"/>
        <v>0</v>
      </c>
      <c r="AV207" s="14">
        <f t="shared" si="108"/>
        <v>0</v>
      </c>
      <c r="AW207" s="14">
        <f t="shared" si="109"/>
        <v>0</v>
      </c>
      <c r="AX207" s="14">
        <f t="shared" si="110"/>
        <v>0</v>
      </c>
      <c r="AY207" s="14">
        <f t="shared" si="111"/>
        <v>0</v>
      </c>
      <c r="AZ207" s="14">
        <f t="shared" si="112"/>
        <v>0</v>
      </c>
      <c r="BA207" s="14">
        <f t="shared" si="113"/>
        <v>0</v>
      </c>
      <c r="BB207" s="14">
        <f t="shared" si="114"/>
        <v>0</v>
      </c>
      <c r="BC207" s="14">
        <f t="shared" si="115"/>
        <v>0</v>
      </c>
      <c r="BD207" s="14">
        <f t="shared" si="116"/>
        <v>0</v>
      </c>
      <c r="BE207" s="14">
        <f t="shared" si="117"/>
        <v>0</v>
      </c>
      <c r="BF207" s="14">
        <f t="shared" si="118"/>
        <v>0</v>
      </c>
      <c r="BG207" s="14">
        <f t="shared" si="119"/>
        <v>0</v>
      </c>
      <c r="BH207" s="14">
        <f t="shared" si="120"/>
        <v>0</v>
      </c>
      <c r="BI207" s="14">
        <f t="shared" si="121"/>
        <v>0</v>
      </c>
      <c r="BJ207" s="14">
        <f t="shared" si="122"/>
        <v>0</v>
      </c>
      <c r="BK207" s="14">
        <f t="shared" si="123"/>
        <v>0</v>
      </c>
      <c r="BL207" s="14">
        <f t="shared" si="124"/>
        <v>0</v>
      </c>
      <c r="BM207" s="14">
        <f t="shared" si="125"/>
        <v>0</v>
      </c>
      <c r="BN207" s="14">
        <f t="shared" si="126"/>
        <v>0</v>
      </c>
      <c r="BO207" s="14">
        <f t="shared" si="127"/>
        <v>0</v>
      </c>
      <c r="BP207" s="14">
        <f t="shared" si="128"/>
        <v>0</v>
      </c>
      <c r="BQ207" s="14">
        <f t="shared" si="129"/>
        <v>0</v>
      </c>
      <c r="BR207" s="14">
        <f t="shared" si="130"/>
        <v>0</v>
      </c>
      <c r="BS207" s="14">
        <f t="shared" si="130"/>
        <v>0</v>
      </c>
    </row>
    <row r="208" spans="1:71" s="2" customFormat="1" ht="131.25" customHeight="1" x14ac:dyDescent="0.25">
      <c r="A208" s="11">
        <v>204</v>
      </c>
      <c r="B208" s="31" t="s">
        <v>287</v>
      </c>
      <c r="C208" s="37"/>
      <c r="D208" s="19" t="s">
        <v>60</v>
      </c>
      <c r="E208" s="41">
        <v>0</v>
      </c>
      <c r="F208" s="41">
        <v>0</v>
      </c>
      <c r="G208" s="41">
        <v>1</v>
      </c>
      <c r="H208" s="41">
        <v>1</v>
      </c>
      <c r="I208" s="41">
        <v>0</v>
      </c>
      <c r="J208" s="41">
        <v>0</v>
      </c>
      <c r="K208" s="41">
        <v>0</v>
      </c>
      <c r="L208" s="41">
        <v>1</v>
      </c>
      <c r="M208" s="41">
        <v>0</v>
      </c>
      <c r="N208" s="41">
        <v>0</v>
      </c>
      <c r="O208" s="41">
        <v>0</v>
      </c>
      <c r="P208" s="41">
        <v>0</v>
      </c>
      <c r="Q208" s="47">
        <v>1</v>
      </c>
      <c r="R208" s="41">
        <v>0</v>
      </c>
      <c r="S208" s="41">
        <v>0</v>
      </c>
      <c r="T208" s="41">
        <v>0</v>
      </c>
      <c r="U208" s="41">
        <v>0</v>
      </c>
      <c r="V208" s="41">
        <v>0</v>
      </c>
      <c r="W208" s="41">
        <v>0</v>
      </c>
      <c r="X208" s="41">
        <v>1</v>
      </c>
      <c r="Y208" s="41">
        <v>2</v>
      </c>
      <c r="Z208" s="41">
        <v>0</v>
      </c>
      <c r="AA208" s="48">
        <v>0</v>
      </c>
      <c r="AB208" s="41">
        <v>0</v>
      </c>
      <c r="AC208" s="41">
        <v>0</v>
      </c>
      <c r="AD208" s="41">
        <v>0</v>
      </c>
      <c r="AE208" s="47">
        <v>6</v>
      </c>
      <c r="AF208" s="41">
        <v>0</v>
      </c>
      <c r="AG208" s="41">
        <v>0</v>
      </c>
      <c r="AH208" s="41">
        <v>0</v>
      </c>
      <c r="AI208" s="41">
        <v>0</v>
      </c>
      <c r="AJ208" s="47">
        <v>0</v>
      </c>
      <c r="AK208" s="12">
        <f t="shared" si="131"/>
        <v>13</v>
      </c>
      <c r="AL208" s="45"/>
      <c r="AM208" s="46">
        <f t="shared" si="99"/>
        <v>0</v>
      </c>
      <c r="AN208" s="14">
        <f t="shared" si="100"/>
        <v>0</v>
      </c>
      <c r="AO208" s="14">
        <f t="shared" si="101"/>
        <v>0</v>
      </c>
      <c r="AP208" s="14">
        <f t="shared" si="102"/>
        <v>0</v>
      </c>
      <c r="AQ208" s="14">
        <f t="shared" si="103"/>
        <v>0</v>
      </c>
      <c r="AR208" s="14">
        <f t="shared" si="104"/>
        <v>0</v>
      </c>
      <c r="AS208" s="14">
        <f t="shared" si="105"/>
        <v>0</v>
      </c>
      <c r="AT208" s="14">
        <f t="shared" si="106"/>
        <v>0</v>
      </c>
      <c r="AU208" s="14">
        <f t="shared" si="107"/>
        <v>0</v>
      </c>
      <c r="AV208" s="14">
        <f t="shared" si="108"/>
        <v>0</v>
      </c>
      <c r="AW208" s="14">
        <f t="shared" si="109"/>
        <v>0</v>
      </c>
      <c r="AX208" s="14">
        <f t="shared" si="110"/>
        <v>0</v>
      </c>
      <c r="AY208" s="14">
        <f t="shared" si="111"/>
        <v>0</v>
      </c>
      <c r="AZ208" s="14">
        <f t="shared" si="112"/>
        <v>0</v>
      </c>
      <c r="BA208" s="14">
        <f t="shared" si="113"/>
        <v>0</v>
      </c>
      <c r="BB208" s="14">
        <f t="shared" si="114"/>
        <v>0</v>
      </c>
      <c r="BC208" s="14">
        <f t="shared" si="115"/>
        <v>0</v>
      </c>
      <c r="BD208" s="14">
        <f t="shared" si="116"/>
        <v>0</v>
      </c>
      <c r="BE208" s="14">
        <f t="shared" si="117"/>
        <v>0</v>
      </c>
      <c r="BF208" s="14">
        <f t="shared" si="118"/>
        <v>0</v>
      </c>
      <c r="BG208" s="14">
        <f t="shared" si="119"/>
        <v>0</v>
      </c>
      <c r="BH208" s="14">
        <f t="shared" si="120"/>
        <v>0</v>
      </c>
      <c r="BI208" s="14">
        <f t="shared" si="121"/>
        <v>0</v>
      </c>
      <c r="BJ208" s="14">
        <f t="shared" si="122"/>
        <v>0</v>
      </c>
      <c r="BK208" s="14">
        <f t="shared" si="123"/>
        <v>0</v>
      </c>
      <c r="BL208" s="14">
        <f t="shared" si="124"/>
        <v>0</v>
      </c>
      <c r="BM208" s="14">
        <f t="shared" si="125"/>
        <v>0</v>
      </c>
      <c r="BN208" s="14">
        <f t="shared" si="126"/>
        <v>0</v>
      </c>
      <c r="BO208" s="14">
        <f t="shared" si="127"/>
        <v>0</v>
      </c>
      <c r="BP208" s="14">
        <f t="shared" si="128"/>
        <v>0</v>
      </c>
      <c r="BQ208" s="14">
        <f t="shared" si="129"/>
        <v>0</v>
      </c>
      <c r="BR208" s="14">
        <f t="shared" si="130"/>
        <v>0</v>
      </c>
      <c r="BS208" s="14">
        <f t="shared" si="130"/>
        <v>0</v>
      </c>
    </row>
    <row r="209" spans="1:71" s="2" customFormat="1" ht="102.75" customHeight="1" x14ac:dyDescent="0.25">
      <c r="A209" s="10">
        <v>205</v>
      </c>
      <c r="B209" s="31" t="s">
        <v>298</v>
      </c>
      <c r="C209" s="37"/>
      <c r="D209" s="19" t="s">
        <v>60</v>
      </c>
      <c r="E209" s="41">
        <v>0</v>
      </c>
      <c r="F209" s="41">
        <v>0</v>
      </c>
      <c r="G209" s="41">
        <v>1</v>
      </c>
      <c r="H209" s="41">
        <v>0</v>
      </c>
      <c r="I209" s="41">
        <v>0</v>
      </c>
      <c r="J209" s="41">
        <v>1</v>
      </c>
      <c r="K209" s="41">
        <v>0</v>
      </c>
      <c r="L209" s="41">
        <v>0</v>
      </c>
      <c r="M209" s="41">
        <v>0</v>
      </c>
      <c r="N209" s="41">
        <v>0</v>
      </c>
      <c r="O209" s="41">
        <v>0</v>
      </c>
      <c r="P209" s="41">
        <v>0</v>
      </c>
      <c r="Q209" s="47">
        <v>1</v>
      </c>
      <c r="R209" s="41">
        <v>0</v>
      </c>
      <c r="S209" s="41">
        <v>0</v>
      </c>
      <c r="T209" s="41">
        <v>0</v>
      </c>
      <c r="U209" s="41">
        <v>0</v>
      </c>
      <c r="V209" s="41">
        <v>0</v>
      </c>
      <c r="W209" s="41">
        <v>0</v>
      </c>
      <c r="X209" s="41">
        <v>0</v>
      </c>
      <c r="Y209" s="41">
        <v>0</v>
      </c>
      <c r="Z209" s="41">
        <v>0</v>
      </c>
      <c r="AA209" s="48">
        <v>0</v>
      </c>
      <c r="AB209" s="41">
        <v>0</v>
      </c>
      <c r="AC209" s="41">
        <v>0</v>
      </c>
      <c r="AD209" s="41">
        <v>0</v>
      </c>
      <c r="AE209" s="47">
        <v>0</v>
      </c>
      <c r="AF209" s="41">
        <v>0</v>
      </c>
      <c r="AG209" s="41">
        <v>0</v>
      </c>
      <c r="AH209" s="41">
        <v>0</v>
      </c>
      <c r="AI209" s="41">
        <v>0</v>
      </c>
      <c r="AJ209" s="47">
        <v>0</v>
      </c>
      <c r="AK209" s="12">
        <f t="shared" si="131"/>
        <v>3</v>
      </c>
      <c r="AL209" s="45"/>
      <c r="AM209" s="46">
        <f t="shared" si="99"/>
        <v>0</v>
      </c>
      <c r="AN209" s="14">
        <f t="shared" si="100"/>
        <v>0</v>
      </c>
      <c r="AO209" s="14">
        <f t="shared" si="101"/>
        <v>0</v>
      </c>
      <c r="AP209" s="14">
        <f t="shared" si="102"/>
        <v>0</v>
      </c>
      <c r="AQ209" s="14">
        <f t="shared" si="103"/>
        <v>0</v>
      </c>
      <c r="AR209" s="14">
        <f t="shared" si="104"/>
        <v>0</v>
      </c>
      <c r="AS209" s="14">
        <f t="shared" si="105"/>
        <v>0</v>
      </c>
      <c r="AT209" s="14">
        <f t="shared" si="106"/>
        <v>0</v>
      </c>
      <c r="AU209" s="14">
        <f t="shared" si="107"/>
        <v>0</v>
      </c>
      <c r="AV209" s="14">
        <f t="shared" si="108"/>
        <v>0</v>
      </c>
      <c r="AW209" s="14">
        <f t="shared" si="109"/>
        <v>0</v>
      </c>
      <c r="AX209" s="14">
        <f t="shared" si="110"/>
        <v>0</v>
      </c>
      <c r="AY209" s="14">
        <f t="shared" si="111"/>
        <v>0</v>
      </c>
      <c r="AZ209" s="14">
        <f t="shared" si="112"/>
        <v>0</v>
      </c>
      <c r="BA209" s="14">
        <f t="shared" si="113"/>
        <v>0</v>
      </c>
      <c r="BB209" s="14">
        <f t="shared" si="114"/>
        <v>0</v>
      </c>
      <c r="BC209" s="14">
        <f t="shared" si="115"/>
        <v>0</v>
      </c>
      <c r="BD209" s="14">
        <f t="shared" si="116"/>
        <v>0</v>
      </c>
      <c r="BE209" s="14">
        <f t="shared" si="117"/>
        <v>0</v>
      </c>
      <c r="BF209" s="14">
        <f t="shared" si="118"/>
        <v>0</v>
      </c>
      <c r="BG209" s="14">
        <f t="shared" si="119"/>
        <v>0</v>
      </c>
      <c r="BH209" s="14">
        <f t="shared" si="120"/>
        <v>0</v>
      </c>
      <c r="BI209" s="14">
        <f t="shared" si="121"/>
        <v>0</v>
      </c>
      <c r="BJ209" s="14">
        <f t="shared" si="122"/>
        <v>0</v>
      </c>
      <c r="BK209" s="14">
        <f t="shared" si="123"/>
        <v>0</v>
      </c>
      <c r="BL209" s="14">
        <f t="shared" si="124"/>
        <v>0</v>
      </c>
      <c r="BM209" s="14">
        <f t="shared" si="125"/>
        <v>0</v>
      </c>
      <c r="BN209" s="14">
        <f t="shared" si="126"/>
        <v>0</v>
      </c>
      <c r="BO209" s="14">
        <f t="shared" si="127"/>
        <v>0</v>
      </c>
      <c r="BP209" s="14">
        <f t="shared" si="128"/>
        <v>0</v>
      </c>
      <c r="BQ209" s="14">
        <f t="shared" si="129"/>
        <v>0</v>
      </c>
      <c r="BR209" s="14">
        <f t="shared" si="130"/>
        <v>0</v>
      </c>
      <c r="BS209" s="14">
        <f t="shared" si="130"/>
        <v>0</v>
      </c>
    </row>
    <row r="210" spans="1:71" s="2" customFormat="1" ht="110.25" customHeight="1" x14ac:dyDescent="0.25">
      <c r="A210" s="11">
        <v>206</v>
      </c>
      <c r="B210" s="31" t="s">
        <v>299</v>
      </c>
      <c r="C210" s="19"/>
      <c r="D210" s="19" t="s">
        <v>60</v>
      </c>
      <c r="E210" s="41">
        <v>0</v>
      </c>
      <c r="F210" s="41">
        <v>0</v>
      </c>
      <c r="G210" s="41">
        <v>0</v>
      </c>
      <c r="H210" s="41">
        <v>0</v>
      </c>
      <c r="I210" s="41">
        <v>0</v>
      </c>
      <c r="J210" s="41">
        <v>0</v>
      </c>
      <c r="K210" s="41">
        <v>0</v>
      </c>
      <c r="L210" s="41">
        <v>0</v>
      </c>
      <c r="M210" s="41">
        <v>0</v>
      </c>
      <c r="N210" s="41">
        <v>0</v>
      </c>
      <c r="O210" s="41">
        <v>0</v>
      </c>
      <c r="P210" s="41">
        <v>5</v>
      </c>
      <c r="Q210" s="47">
        <v>0</v>
      </c>
      <c r="R210" s="41">
        <v>0</v>
      </c>
      <c r="S210" s="41">
        <v>0</v>
      </c>
      <c r="T210" s="41">
        <v>0</v>
      </c>
      <c r="U210" s="41">
        <v>4</v>
      </c>
      <c r="V210" s="41">
        <v>0</v>
      </c>
      <c r="W210" s="41">
        <v>0</v>
      </c>
      <c r="X210" s="41">
        <v>0</v>
      </c>
      <c r="Y210" s="41">
        <v>0</v>
      </c>
      <c r="Z210" s="41">
        <v>0</v>
      </c>
      <c r="AA210" s="48">
        <v>0</v>
      </c>
      <c r="AB210" s="41">
        <v>0</v>
      </c>
      <c r="AC210" s="41">
        <v>0</v>
      </c>
      <c r="AD210" s="41">
        <v>0</v>
      </c>
      <c r="AE210" s="47">
        <v>0</v>
      </c>
      <c r="AF210" s="41">
        <v>0</v>
      </c>
      <c r="AG210" s="41">
        <v>0</v>
      </c>
      <c r="AH210" s="41">
        <v>0</v>
      </c>
      <c r="AI210" s="41">
        <v>0</v>
      </c>
      <c r="AJ210" s="47">
        <v>0</v>
      </c>
      <c r="AK210" s="12">
        <f t="shared" si="131"/>
        <v>9</v>
      </c>
      <c r="AL210" s="45"/>
      <c r="AM210" s="46">
        <f t="shared" si="99"/>
        <v>0</v>
      </c>
      <c r="AN210" s="14">
        <f t="shared" si="100"/>
        <v>0</v>
      </c>
      <c r="AO210" s="14">
        <f t="shared" si="101"/>
        <v>0</v>
      </c>
      <c r="AP210" s="14">
        <f t="shared" si="102"/>
        <v>0</v>
      </c>
      <c r="AQ210" s="14">
        <f t="shared" si="103"/>
        <v>0</v>
      </c>
      <c r="AR210" s="14">
        <f t="shared" si="104"/>
        <v>0</v>
      </c>
      <c r="AS210" s="14">
        <f t="shared" si="105"/>
        <v>0</v>
      </c>
      <c r="AT210" s="14">
        <f t="shared" si="106"/>
        <v>0</v>
      </c>
      <c r="AU210" s="14">
        <f t="shared" si="107"/>
        <v>0</v>
      </c>
      <c r="AV210" s="14">
        <f t="shared" si="108"/>
        <v>0</v>
      </c>
      <c r="AW210" s="14">
        <f t="shared" si="109"/>
        <v>0</v>
      </c>
      <c r="AX210" s="14">
        <f t="shared" si="110"/>
        <v>0</v>
      </c>
      <c r="AY210" s="14">
        <f t="shared" si="111"/>
        <v>0</v>
      </c>
      <c r="AZ210" s="14">
        <f t="shared" si="112"/>
        <v>0</v>
      </c>
      <c r="BA210" s="14">
        <f t="shared" si="113"/>
        <v>0</v>
      </c>
      <c r="BB210" s="14">
        <f t="shared" si="114"/>
        <v>0</v>
      </c>
      <c r="BC210" s="14">
        <f t="shared" si="115"/>
        <v>0</v>
      </c>
      <c r="BD210" s="14">
        <f t="shared" si="116"/>
        <v>0</v>
      </c>
      <c r="BE210" s="14">
        <f t="shared" si="117"/>
        <v>0</v>
      </c>
      <c r="BF210" s="14">
        <f t="shared" si="118"/>
        <v>0</v>
      </c>
      <c r="BG210" s="14">
        <f t="shared" si="119"/>
        <v>0</v>
      </c>
      <c r="BH210" s="14">
        <f t="shared" si="120"/>
        <v>0</v>
      </c>
      <c r="BI210" s="14">
        <f t="shared" si="121"/>
        <v>0</v>
      </c>
      <c r="BJ210" s="14">
        <f t="shared" si="122"/>
        <v>0</v>
      </c>
      <c r="BK210" s="14">
        <f t="shared" si="123"/>
        <v>0</v>
      </c>
      <c r="BL210" s="14">
        <f t="shared" si="124"/>
        <v>0</v>
      </c>
      <c r="BM210" s="14">
        <f t="shared" si="125"/>
        <v>0</v>
      </c>
      <c r="BN210" s="14">
        <f t="shared" si="126"/>
        <v>0</v>
      </c>
      <c r="BO210" s="14">
        <f t="shared" si="127"/>
        <v>0</v>
      </c>
      <c r="BP210" s="14">
        <f t="shared" si="128"/>
        <v>0</v>
      </c>
      <c r="BQ210" s="14">
        <f t="shared" si="129"/>
        <v>0</v>
      </c>
      <c r="BR210" s="14">
        <f t="shared" si="130"/>
        <v>0</v>
      </c>
      <c r="BS210" s="14">
        <f t="shared" si="130"/>
        <v>0</v>
      </c>
    </row>
    <row r="211" spans="1:71" s="2" customFormat="1" ht="155.25" customHeight="1" x14ac:dyDescent="0.25">
      <c r="A211" s="10">
        <v>207</v>
      </c>
      <c r="B211" s="43" t="s">
        <v>297</v>
      </c>
      <c r="C211" s="19" t="s">
        <v>35</v>
      </c>
      <c r="D211" s="19" t="s">
        <v>59</v>
      </c>
      <c r="E211" s="41">
        <v>0</v>
      </c>
      <c r="F211" s="41">
        <v>0</v>
      </c>
      <c r="G211" s="41">
        <v>5</v>
      </c>
      <c r="H211" s="41">
        <v>0</v>
      </c>
      <c r="I211" s="41">
        <v>0</v>
      </c>
      <c r="J211" s="41">
        <v>0</v>
      </c>
      <c r="K211" s="41">
        <v>0</v>
      </c>
      <c r="L211" s="41">
        <v>0</v>
      </c>
      <c r="M211" s="41">
        <v>0</v>
      </c>
      <c r="N211" s="41">
        <v>0</v>
      </c>
      <c r="O211" s="41">
        <v>0</v>
      </c>
      <c r="P211" s="41">
        <v>0</v>
      </c>
      <c r="Q211" s="47">
        <v>1</v>
      </c>
      <c r="R211" s="41">
        <v>0</v>
      </c>
      <c r="S211" s="41">
        <v>0</v>
      </c>
      <c r="T211" s="41">
        <v>0</v>
      </c>
      <c r="U211" s="41">
        <v>0</v>
      </c>
      <c r="V211" s="41">
        <v>0</v>
      </c>
      <c r="W211" s="41">
        <v>0</v>
      </c>
      <c r="X211" s="41">
        <v>0</v>
      </c>
      <c r="Y211" s="41">
        <v>0</v>
      </c>
      <c r="Z211" s="41">
        <v>0</v>
      </c>
      <c r="AA211" s="48">
        <v>0</v>
      </c>
      <c r="AB211" s="41">
        <v>0</v>
      </c>
      <c r="AC211" s="41">
        <v>0</v>
      </c>
      <c r="AD211" s="41">
        <v>0</v>
      </c>
      <c r="AE211" s="47">
        <v>0</v>
      </c>
      <c r="AF211" s="41">
        <v>0</v>
      </c>
      <c r="AG211" s="41">
        <v>0</v>
      </c>
      <c r="AH211" s="41">
        <v>0</v>
      </c>
      <c r="AI211" s="41">
        <v>0</v>
      </c>
      <c r="AJ211" s="47">
        <v>0</v>
      </c>
      <c r="AK211" s="12">
        <f t="shared" si="131"/>
        <v>6</v>
      </c>
      <c r="AL211" s="45"/>
      <c r="AM211" s="46">
        <f t="shared" si="99"/>
        <v>0</v>
      </c>
      <c r="AN211" s="14">
        <f t="shared" si="100"/>
        <v>0</v>
      </c>
      <c r="AO211" s="14">
        <f t="shared" si="101"/>
        <v>0</v>
      </c>
      <c r="AP211" s="14">
        <f t="shared" si="102"/>
        <v>0</v>
      </c>
      <c r="AQ211" s="14">
        <f t="shared" si="103"/>
        <v>0</v>
      </c>
      <c r="AR211" s="14">
        <f t="shared" si="104"/>
        <v>0</v>
      </c>
      <c r="AS211" s="14">
        <f t="shared" si="105"/>
        <v>0</v>
      </c>
      <c r="AT211" s="14">
        <f t="shared" si="106"/>
        <v>0</v>
      </c>
      <c r="AU211" s="14">
        <f t="shared" si="107"/>
        <v>0</v>
      </c>
      <c r="AV211" s="14">
        <f t="shared" si="108"/>
        <v>0</v>
      </c>
      <c r="AW211" s="14">
        <f t="shared" si="109"/>
        <v>0</v>
      </c>
      <c r="AX211" s="14">
        <f t="shared" si="110"/>
        <v>0</v>
      </c>
      <c r="AY211" s="14">
        <f t="shared" si="111"/>
        <v>0</v>
      </c>
      <c r="AZ211" s="14">
        <f t="shared" si="112"/>
        <v>0</v>
      </c>
      <c r="BA211" s="14">
        <f t="shared" si="113"/>
        <v>0</v>
      </c>
      <c r="BB211" s="14">
        <f t="shared" si="114"/>
        <v>0</v>
      </c>
      <c r="BC211" s="14">
        <f t="shared" si="115"/>
        <v>0</v>
      </c>
      <c r="BD211" s="14">
        <f t="shared" si="116"/>
        <v>0</v>
      </c>
      <c r="BE211" s="14">
        <f t="shared" si="117"/>
        <v>0</v>
      </c>
      <c r="BF211" s="14">
        <f t="shared" si="118"/>
        <v>0</v>
      </c>
      <c r="BG211" s="14">
        <f t="shared" si="119"/>
        <v>0</v>
      </c>
      <c r="BH211" s="14">
        <f t="shared" si="120"/>
        <v>0</v>
      </c>
      <c r="BI211" s="14">
        <f t="shared" si="121"/>
        <v>0</v>
      </c>
      <c r="BJ211" s="14">
        <f t="shared" si="122"/>
        <v>0</v>
      </c>
      <c r="BK211" s="14">
        <f t="shared" si="123"/>
        <v>0</v>
      </c>
      <c r="BL211" s="14">
        <f t="shared" si="124"/>
        <v>0</v>
      </c>
      <c r="BM211" s="14">
        <f t="shared" si="125"/>
        <v>0</v>
      </c>
      <c r="BN211" s="14">
        <f t="shared" si="126"/>
        <v>0</v>
      </c>
      <c r="BO211" s="14">
        <f t="shared" si="127"/>
        <v>0</v>
      </c>
      <c r="BP211" s="14">
        <f t="shared" si="128"/>
        <v>0</v>
      </c>
      <c r="BQ211" s="14">
        <f t="shared" si="129"/>
        <v>0</v>
      </c>
      <c r="BR211" s="14">
        <f t="shared" si="130"/>
        <v>0</v>
      </c>
      <c r="BS211" s="14">
        <f t="shared" si="130"/>
        <v>0</v>
      </c>
    </row>
    <row r="212" spans="1:71" s="2" customFormat="1" ht="105" customHeight="1" x14ac:dyDescent="0.25">
      <c r="A212" s="11">
        <v>208</v>
      </c>
      <c r="B212" s="31" t="s">
        <v>212</v>
      </c>
      <c r="C212" s="37"/>
      <c r="D212" s="19" t="s">
        <v>60</v>
      </c>
      <c r="E212" s="41">
        <v>0</v>
      </c>
      <c r="F212" s="41">
        <v>0</v>
      </c>
      <c r="G212" s="41">
        <v>1</v>
      </c>
      <c r="H212" s="41">
        <v>0</v>
      </c>
      <c r="I212" s="41">
        <v>0</v>
      </c>
      <c r="J212" s="41">
        <v>0</v>
      </c>
      <c r="K212" s="41">
        <v>0</v>
      </c>
      <c r="L212" s="41">
        <v>0</v>
      </c>
      <c r="M212" s="41">
        <v>0</v>
      </c>
      <c r="N212" s="41">
        <v>0</v>
      </c>
      <c r="O212" s="41">
        <v>0</v>
      </c>
      <c r="P212" s="41">
        <v>5</v>
      </c>
      <c r="Q212" s="47">
        <v>1</v>
      </c>
      <c r="R212" s="41">
        <v>0</v>
      </c>
      <c r="S212" s="41">
        <v>10</v>
      </c>
      <c r="T212" s="41">
        <v>0</v>
      </c>
      <c r="U212" s="41">
        <v>0</v>
      </c>
      <c r="V212" s="41">
        <v>0</v>
      </c>
      <c r="W212" s="41">
        <v>0</v>
      </c>
      <c r="X212" s="41">
        <v>0</v>
      </c>
      <c r="Y212" s="41">
        <v>0</v>
      </c>
      <c r="Z212" s="41">
        <v>10</v>
      </c>
      <c r="AA212" s="48">
        <v>0</v>
      </c>
      <c r="AB212" s="41">
        <v>0</v>
      </c>
      <c r="AC212" s="41">
        <v>0</v>
      </c>
      <c r="AD212" s="41">
        <v>0</v>
      </c>
      <c r="AE212" s="47">
        <v>0</v>
      </c>
      <c r="AF212" s="41">
        <v>0</v>
      </c>
      <c r="AG212" s="41">
        <v>0</v>
      </c>
      <c r="AH212" s="41">
        <v>0</v>
      </c>
      <c r="AI212" s="41">
        <v>0</v>
      </c>
      <c r="AJ212" s="47">
        <v>0</v>
      </c>
      <c r="AK212" s="12">
        <f t="shared" si="131"/>
        <v>27</v>
      </c>
      <c r="AL212" s="45"/>
      <c r="AM212" s="46">
        <f t="shared" si="99"/>
        <v>0</v>
      </c>
      <c r="AN212" s="14">
        <f t="shared" si="100"/>
        <v>0</v>
      </c>
      <c r="AO212" s="14">
        <f t="shared" si="101"/>
        <v>0</v>
      </c>
      <c r="AP212" s="14">
        <f t="shared" si="102"/>
        <v>0</v>
      </c>
      <c r="AQ212" s="14">
        <f t="shared" si="103"/>
        <v>0</v>
      </c>
      <c r="AR212" s="14">
        <f t="shared" si="104"/>
        <v>0</v>
      </c>
      <c r="AS212" s="14">
        <f t="shared" si="105"/>
        <v>0</v>
      </c>
      <c r="AT212" s="14">
        <f t="shared" si="106"/>
        <v>0</v>
      </c>
      <c r="AU212" s="14">
        <f t="shared" si="107"/>
        <v>0</v>
      </c>
      <c r="AV212" s="14">
        <f t="shared" si="108"/>
        <v>0</v>
      </c>
      <c r="AW212" s="14">
        <f t="shared" si="109"/>
        <v>0</v>
      </c>
      <c r="AX212" s="14">
        <f t="shared" si="110"/>
        <v>0</v>
      </c>
      <c r="AY212" s="14">
        <f t="shared" si="111"/>
        <v>0</v>
      </c>
      <c r="AZ212" s="14">
        <f t="shared" si="112"/>
        <v>0</v>
      </c>
      <c r="BA212" s="14">
        <f t="shared" si="113"/>
        <v>0</v>
      </c>
      <c r="BB212" s="14">
        <f t="shared" si="114"/>
        <v>0</v>
      </c>
      <c r="BC212" s="14">
        <f t="shared" si="115"/>
        <v>0</v>
      </c>
      <c r="BD212" s="14">
        <f t="shared" si="116"/>
        <v>0</v>
      </c>
      <c r="BE212" s="14">
        <f t="shared" si="117"/>
        <v>0</v>
      </c>
      <c r="BF212" s="14">
        <f t="shared" si="118"/>
        <v>0</v>
      </c>
      <c r="BG212" s="14">
        <f t="shared" si="119"/>
        <v>0</v>
      </c>
      <c r="BH212" s="14">
        <f t="shared" si="120"/>
        <v>0</v>
      </c>
      <c r="BI212" s="14">
        <f t="shared" si="121"/>
        <v>0</v>
      </c>
      <c r="BJ212" s="14">
        <f t="shared" si="122"/>
        <v>0</v>
      </c>
      <c r="BK212" s="14">
        <f t="shared" si="123"/>
        <v>0</v>
      </c>
      <c r="BL212" s="14">
        <f t="shared" si="124"/>
        <v>0</v>
      </c>
      <c r="BM212" s="14">
        <f t="shared" si="125"/>
        <v>0</v>
      </c>
      <c r="BN212" s="14">
        <f t="shared" si="126"/>
        <v>0</v>
      </c>
      <c r="BO212" s="14">
        <f t="shared" si="127"/>
        <v>0</v>
      </c>
      <c r="BP212" s="14">
        <f t="shared" si="128"/>
        <v>0</v>
      </c>
      <c r="BQ212" s="14">
        <f t="shared" si="129"/>
        <v>0</v>
      </c>
      <c r="BR212" s="14">
        <f t="shared" si="130"/>
        <v>0</v>
      </c>
      <c r="BS212" s="14">
        <f t="shared" si="130"/>
        <v>0</v>
      </c>
    </row>
    <row r="213" spans="1:71" s="2" customFormat="1" ht="86.25" customHeight="1" x14ac:dyDescent="0.25">
      <c r="A213" s="10">
        <v>209</v>
      </c>
      <c r="B213" s="31" t="s">
        <v>213</v>
      </c>
      <c r="C213" s="37"/>
      <c r="D213" s="19" t="s">
        <v>60</v>
      </c>
      <c r="E213" s="41">
        <v>0</v>
      </c>
      <c r="F213" s="41">
        <v>0</v>
      </c>
      <c r="G213" s="41">
        <v>6</v>
      </c>
      <c r="H213" s="41">
        <v>0</v>
      </c>
      <c r="I213" s="41">
        <v>0</v>
      </c>
      <c r="J213" s="41">
        <v>1</v>
      </c>
      <c r="K213" s="41">
        <v>0</v>
      </c>
      <c r="L213" s="41">
        <v>0</v>
      </c>
      <c r="M213" s="41">
        <v>0</v>
      </c>
      <c r="N213" s="41">
        <v>0</v>
      </c>
      <c r="O213" s="41">
        <v>0</v>
      </c>
      <c r="P213" s="41">
        <v>5</v>
      </c>
      <c r="Q213" s="47">
        <v>1</v>
      </c>
      <c r="R213" s="41">
        <v>0</v>
      </c>
      <c r="S213" s="41">
        <v>0</v>
      </c>
      <c r="T213" s="41">
        <v>8</v>
      </c>
      <c r="U213" s="41">
        <v>0</v>
      </c>
      <c r="V213" s="41">
        <v>0</v>
      </c>
      <c r="W213" s="41">
        <v>5</v>
      </c>
      <c r="X213" s="41">
        <v>0</v>
      </c>
      <c r="Y213" s="41">
        <v>0</v>
      </c>
      <c r="Z213" s="41">
        <v>0</v>
      </c>
      <c r="AA213" s="48">
        <v>0</v>
      </c>
      <c r="AB213" s="41">
        <v>0</v>
      </c>
      <c r="AC213" s="41">
        <v>0</v>
      </c>
      <c r="AD213" s="41">
        <v>0</v>
      </c>
      <c r="AE213" s="47">
        <v>1</v>
      </c>
      <c r="AF213" s="41">
        <v>0</v>
      </c>
      <c r="AG213" s="41">
        <v>0</v>
      </c>
      <c r="AH213" s="41">
        <v>0</v>
      </c>
      <c r="AI213" s="41">
        <v>0</v>
      </c>
      <c r="AJ213" s="47">
        <v>0</v>
      </c>
      <c r="AK213" s="12">
        <f t="shared" si="131"/>
        <v>27</v>
      </c>
      <c r="AL213" s="45"/>
      <c r="AM213" s="46">
        <f t="shared" si="99"/>
        <v>0</v>
      </c>
      <c r="AN213" s="14">
        <f t="shared" si="100"/>
        <v>0</v>
      </c>
      <c r="AO213" s="14">
        <f t="shared" si="101"/>
        <v>0</v>
      </c>
      <c r="AP213" s="14">
        <f t="shared" si="102"/>
        <v>0</v>
      </c>
      <c r="AQ213" s="14">
        <f t="shared" si="103"/>
        <v>0</v>
      </c>
      <c r="AR213" s="14">
        <f t="shared" si="104"/>
        <v>0</v>
      </c>
      <c r="AS213" s="14">
        <f t="shared" si="105"/>
        <v>0</v>
      </c>
      <c r="AT213" s="14">
        <f t="shared" si="106"/>
        <v>0</v>
      </c>
      <c r="AU213" s="14">
        <f t="shared" si="107"/>
        <v>0</v>
      </c>
      <c r="AV213" s="14">
        <f t="shared" si="108"/>
        <v>0</v>
      </c>
      <c r="AW213" s="14">
        <f t="shared" si="109"/>
        <v>0</v>
      </c>
      <c r="AX213" s="14">
        <f t="shared" si="110"/>
        <v>0</v>
      </c>
      <c r="AY213" s="14">
        <f t="shared" si="111"/>
        <v>0</v>
      </c>
      <c r="AZ213" s="14">
        <f t="shared" si="112"/>
        <v>0</v>
      </c>
      <c r="BA213" s="14">
        <f t="shared" si="113"/>
        <v>0</v>
      </c>
      <c r="BB213" s="14">
        <f t="shared" si="114"/>
        <v>0</v>
      </c>
      <c r="BC213" s="14">
        <f t="shared" si="115"/>
        <v>0</v>
      </c>
      <c r="BD213" s="14">
        <f t="shared" si="116"/>
        <v>0</v>
      </c>
      <c r="BE213" s="14">
        <f t="shared" si="117"/>
        <v>0</v>
      </c>
      <c r="BF213" s="14">
        <f t="shared" si="118"/>
        <v>0</v>
      </c>
      <c r="BG213" s="14">
        <f t="shared" si="119"/>
        <v>0</v>
      </c>
      <c r="BH213" s="14">
        <f t="shared" si="120"/>
        <v>0</v>
      </c>
      <c r="BI213" s="14">
        <f t="shared" si="121"/>
        <v>0</v>
      </c>
      <c r="BJ213" s="14">
        <f t="shared" si="122"/>
        <v>0</v>
      </c>
      <c r="BK213" s="14">
        <f t="shared" si="123"/>
        <v>0</v>
      </c>
      <c r="BL213" s="14">
        <f t="shared" si="124"/>
        <v>0</v>
      </c>
      <c r="BM213" s="14">
        <f t="shared" si="125"/>
        <v>0</v>
      </c>
      <c r="BN213" s="14">
        <f t="shared" si="126"/>
        <v>0</v>
      </c>
      <c r="BO213" s="14">
        <f t="shared" si="127"/>
        <v>0</v>
      </c>
      <c r="BP213" s="14">
        <f t="shared" si="128"/>
        <v>0</v>
      </c>
      <c r="BQ213" s="14">
        <f t="shared" si="129"/>
        <v>0</v>
      </c>
      <c r="BR213" s="14">
        <f t="shared" si="130"/>
        <v>0</v>
      </c>
      <c r="BS213" s="14">
        <f t="shared" si="130"/>
        <v>0</v>
      </c>
    </row>
    <row r="214" spans="1:71" s="2" customFormat="1" ht="84.75" customHeight="1" x14ac:dyDescent="0.25">
      <c r="A214" s="11">
        <v>210</v>
      </c>
      <c r="B214" s="31" t="s">
        <v>214</v>
      </c>
      <c r="C214" s="37"/>
      <c r="D214" s="19" t="s">
        <v>60</v>
      </c>
      <c r="E214" s="41">
        <v>0</v>
      </c>
      <c r="F214" s="41">
        <v>0</v>
      </c>
      <c r="G214" s="41">
        <v>10</v>
      </c>
      <c r="H214" s="41">
        <v>0</v>
      </c>
      <c r="I214" s="41">
        <v>0</v>
      </c>
      <c r="J214" s="41">
        <v>2</v>
      </c>
      <c r="K214" s="41">
        <v>0</v>
      </c>
      <c r="L214" s="41">
        <v>5</v>
      </c>
      <c r="M214" s="41">
        <v>0</v>
      </c>
      <c r="N214" s="41">
        <v>12</v>
      </c>
      <c r="O214" s="41">
        <v>0</v>
      </c>
      <c r="P214" s="41">
        <v>5</v>
      </c>
      <c r="Q214" s="47">
        <v>1</v>
      </c>
      <c r="R214" s="41">
        <v>0</v>
      </c>
      <c r="S214" s="41">
        <v>5</v>
      </c>
      <c r="T214" s="41">
        <v>0</v>
      </c>
      <c r="U214" s="41">
        <v>3</v>
      </c>
      <c r="V214" s="41">
        <v>0</v>
      </c>
      <c r="W214" s="41">
        <v>0</v>
      </c>
      <c r="X214" s="41"/>
      <c r="Y214" s="41">
        <v>0</v>
      </c>
      <c r="Z214" s="41">
        <v>0</v>
      </c>
      <c r="AA214" s="48">
        <v>1</v>
      </c>
      <c r="AB214" s="41">
        <v>6</v>
      </c>
      <c r="AC214" s="41">
        <v>1</v>
      </c>
      <c r="AD214" s="41">
        <v>0</v>
      </c>
      <c r="AE214" s="47">
        <v>1</v>
      </c>
      <c r="AF214" s="41">
        <v>10</v>
      </c>
      <c r="AG214" s="41">
        <v>0</v>
      </c>
      <c r="AH214" s="41">
        <v>0</v>
      </c>
      <c r="AI214" s="41">
        <v>0</v>
      </c>
      <c r="AJ214" s="47">
        <v>0</v>
      </c>
      <c r="AK214" s="12">
        <f t="shared" si="131"/>
        <v>62</v>
      </c>
      <c r="AL214" s="45"/>
      <c r="AM214" s="46">
        <f t="shared" si="99"/>
        <v>0</v>
      </c>
      <c r="AN214" s="14">
        <f t="shared" si="100"/>
        <v>0</v>
      </c>
      <c r="AO214" s="14">
        <f t="shared" si="101"/>
        <v>0</v>
      </c>
      <c r="AP214" s="14">
        <f t="shared" si="102"/>
        <v>0</v>
      </c>
      <c r="AQ214" s="14">
        <f t="shared" si="103"/>
        <v>0</v>
      </c>
      <c r="AR214" s="14">
        <f t="shared" si="104"/>
        <v>0</v>
      </c>
      <c r="AS214" s="14">
        <f t="shared" si="105"/>
        <v>0</v>
      </c>
      <c r="AT214" s="14">
        <f t="shared" si="106"/>
        <v>0</v>
      </c>
      <c r="AU214" s="14">
        <f t="shared" si="107"/>
        <v>0</v>
      </c>
      <c r="AV214" s="14">
        <f t="shared" si="108"/>
        <v>0</v>
      </c>
      <c r="AW214" s="14">
        <f t="shared" si="109"/>
        <v>0</v>
      </c>
      <c r="AX214" s="14">
        <f t="shared" si="110"/>
        <v>0</v>
      </c>
      <c r="AY214" s="14">
        <f t="shared" si="111"/>
        <v>0</v>
      </c>
      <c r="AZ214" s="14">
        <f t="shared" si="112"/>
        <v>0</v>
      </c>
      <c r="BA214" s="14">
        <f t="shared" si="113"/>
        <v>0</v>
      </c>
      <c r="BB214" s="14">
        <f t="shared" si="114"/>
        <v>0</v>
      </c>
      <c r="BC214" s="14">
        <f t="shared" si="115"/>
        <v>0</v>
      </c>
      <c r="BD214" s="14">
        <f t="shared" si="116"/>
        <v>0</v>
      </c>
      <c r="BE214" s="14">
        <f t="shared" si="117"/>
        <v>0</v>
      </c>
      <c r="BF214" s="14">
        <f t="shared" si="118"/>
        <v>0</v>
      </c>
      <c r="BG214" s="14">
        <f t="shared" si="119"/>
        <v>0</v>
      </c>
      <c r="BH214" s="14">
        <f t="shared" si="120"/>
        <v>0</v>
      </c>
      <c r="BI214" s="14">
        <f t="shared" si="121"/>
        <v>0</v>
      </c>
      <c r="BJ214" s="14">
        <f t="shared" si="122"/>
        <v>0</v>
      </c>
      <c r="BK214" s="14">
        <f t="shared" si="123"/>
        <v>0</v>
      </c>
      <c r="BL214" s="14">
        <f t="shared" si="124"/>
        <v>0</v>
      </c>
      <c r="BM214" s="14">
        <f t="shared" si="125"/>
        <v>0</v>
      </c>
      <c r="BN214" s="14">
        <f t="shared" si="126"/>
        <v>0</v>
      </c>
      <c r="BO214" s="14">
        <f t="shared" si="127"/>
        <v>0</v>
      </c>
      <c r="BP214" s="14">
        <f t="shared" si="128"/>
        <v>0</v>
      </c>
      <c r="BQ214" s="14">
        <f t="shared" si="129"/>
        <v>0</v>
      </c>
      <c r="BR214" s="14">
        <f t="shared" si="130"/>
        <v>0</v>
      </c>
      <c r="BS214" s="14">
        <f t="shared" si="130"/>
        <v>0</v>
      </c>
    </row>
    <row r="215" spans="1:71" s="2" customFormat="1" ht="105" customHeight="1" x14ac:dyDescent="0.25">
      <c r="A215" s="10">
        <v>211</v>
      </c>
      <c r="B215" s="31" t="s">
        <v>215</v>
      </c>
      <c r="C215" s="37"/>
      <c r="D215" s="19" t="s">
        <v>60</v>
      </c>
      <c r="E215" s="41">
        <v>0</v>
      </c>
      <c r="F215" s="41">
        <v>0</v>
      </c>
      <c r="G215" s="41">
        <v>2</v>
      </c>
      <c r="H215" s="41">
        <v>0</v>
      </c>
      <c r="I215" s="41">
        <v>0</v>
      </c>
      <c r="J215" s="41">
        <v>1</v>
      </c>
      <c r="K215" s="41">
        <v>0</v>
      </c>
      <c r="L215" s="41">
        <v>2</v>
      </c>
      <c r="M215" s="41">
        <v>0</v>
      </c>
      <c r="N215" s="41">
        <v>0</v>
      </c>
      <c r="O215" s="41">
        <v>0</v>
      </c>
      <c r="P215" s="41">
        <v>0</v>
      </c>
      <c r="Q215" s="47">
        <v>0</v>
      </c>
      <c r="R215" s="41">
        <v>0</v>
      </c>
      <c r="S215" s="41">
        <v>0</v>
      </c>
      <c r="T215" s="41">
        <v>0</v>
      </c>
      <c r="U215" s="41">
        <v>3</v>
      </c>
      <c r="V215" s="41">
        <v>0</v>
      </c>
      <c r="W215" s="41">
        <v>10</v>
      </c>
      <c r="X215" s="41">
        <v>5</v>
      </c>
      <c r="Y215" s="41">
        <v>5</v>
      </c>
      <c r="Z215" s="41">
        <v>4</v>
      </c>
      <c r="AA215" s="48">
        <v>0</v>
      </c>
      <c r="AB215" s="41">
        <v>0</v>
      </c>
      <c r="AC215" s="41">
        <v>0</v>
      </c>
      <c r="AD215" s="41">
        <v>0</v>
      </c>
      <c r="AE215" s="47">
        <v>0</v>
      </c>
      <c r="AF215" s="41">
        <v>0</v>
      </c>
      <c r="AG215" s="41">
        <v>0</v>
      </c>
      <c r="AH215" s="41">
        <v>0</v>
      </c>
      <c r="AI215" s="41">
        <v>0</v>
      </c>
      <c r="AJ215" s="47">
        <v>0</v>
      </c>
      <c r="AK215" s="12">
        <f t="shared" si="131"/>
        <v>32</v>
      </c>
      <c r="AL215" s="45"/>
      <c r="AM215" s="46">
        <f t="shared" si="99"/>
        <v>0</v>
      </c>
      <c r="AN215" s="14">
        <f t="shared" si="100"/>
        <v>0</v>
      </c>
      <c r="AO215" s="14">
        <f t="shared" si="101"/>
        <v>0</v>
      </c>
      <c r="AP215" s="14">
        <f t="shared" si="102"/>
        <v>0</v>
      </c>
      <c r="AQ215" s="14">
        <f t="shared" si="103"/>
        <v>0</v>
      </c>
      <c r="AR215" s="14">
        <f t="shared" si="104"/>
        <v>0</v>
      </c>
      <c r="AS215" s="14">
        <f t="shared" si="105"/>
        <v>0</v>
      </c>
      <c r="AT215" s="14">
        <f t="shared" si="106"/>
        <v>0</v>
      </c>
      <c r="AU215" s="14">
        <f t="shared" si="107"/>
        <v>0</v>
      </c>
      <c r="AV215" s="14">
        <f t="shared" si="108"/>
        <v>0</v>
      </c>
      <c r="AW215" s="14">
        <f t="shared" si="109"/>
        <v>0</v>
      </c>
      <c r="AX215" s="14">
        <f t="shared" si="110"/>
        <v>0</v>
      </c>
      <c r="AY215" s="14">
        <f t="shared" si="111"/>
        <v>0</v>
      </c>
      <c r="AZ215" s="14">
        <f t="shared" si="112"/>
        <v>0</v>
      </c>
      <c r="BA215" s="14">
        <f t="shared" si="113"/>
        <v>0</v>
      </c>
      <c r="BB215" s="14">
        <f t="shared" si="114"/>
        <v>0</v>
      </c>
      <c r="BC215" s="14">
        <f t="shared" si="115"/>
        <v>0</v>
      </c>
      <c r="BD215" s="14">
        <f t="shared" si="116"/>
        <v>0</v>
      </c>
      <c r="BE215" s="14">
        <f t="shared" si="117"/>
        <v>0</v>
      </c>
      <c r="BF215" s="14">
        <f t="shared" si="118"/>
        <v>0</v>
      </c>
      <c r="BG215" s="14">
        <f t="shared" si="119"/>
        <v>0</v>
      </c>
      <c r="BH215" s="14">
        <f t="shared" si="120"/>
        <v>0</v>
      </c>
      <c r="BI215" s="14">
        <f t="shared" si="121"/>
        <v>0</v>
      </c>
      <c r="BJ215" s="14">
        <f t="shared" si="122"/>
        <v>0</v>
      </c>
      <c r="BK215" s="14">
        <f t="shared" si="123"/>
        <v>0</v>
      </c>
      <c r="BL215" s="14">
        <f t="shared" si="124"/>
        <v>0</v>
      </c>
      <c r="BM215" s="14">
        <f t="shared" si="125"/>
        <v>0</v>
      </c>
      <c r="BN215" s="14">
        <f t="shared" si="126"/>
        <v>0</v>
      </c>
      <c r="BO215" s="14">
        <f t="shared" si="127"/>
        <v>0</v>
      </c>
      <c r="BP215" s="14">
        <f t="shared" si="128"/>
        <v>0</v>
      </c>
      <c r="BQ215" s="14">
        <f t="shared" si="129"/>
        <v>0</v>
      </c>
      <c r="BR215" s="14">
        <f t="shared" si="130"/>
        <v>0</v>
      </c>
      <c r="BS215" s="14">
        <f t="shared" si="130"/>
        <v>0</v>
      </c>
    </row>
    <row r="216" spans="1:71" s="2" customFormat="1" ht="71.25" customHeight="1" x14ac:dyDescent="0.25">
      <c r="A216" s="11">
        <v>212</v>
      </c>
      <c r="B216" s="36" t="s">
        <v>216</v>
      </c>
      <c r="C216" s="37"/>
      <c r="D216" s="19" t="s">
        <v>59</v>
      </c>
      <c r="E216" s="41">
        <v>0</v>
      </c>
      <c r="F216" s="41">
        <v>12</v>
      </c>
      <c r="G216" s="41">
        <v>9</v>
      </c>
      <c r="H216" s="41">
        <v>0</v>
      </c>
      <c r="I216" s="41">
        <v>10</v>
      </c>
      <c r="J216" s="41">
        <v>12</v>
      </c>
      <c r="K216" s="41">
        <v>20</v>
      </c>
      <c r="L216" s="41">
        <v>20</v>
      </c>
      <c r="M216" s="41">
        <v>20</v>
      </c>
      <c r="N216" s="41">
        <v>25</v>
      </c>
      <c r="O216" s="41">
        <v>0</v>
      </c>
      <c r="P216" s="41">
        <v>20</v>
      </c>
      <c r="Q216" s="47">
        <v>0</v>
      </c>
      <c r="R216" s="41">
        <v>0</v>
      </c>
      <c r="S216" s="41">
        <v>20</v>
      </c>
      <c r="T216" s="41">
        <v>50</v>
      </c>
      <c r="U216" s="41">
        <v>0</v>
      </c>
      <c r="V216" s="41">
        <v>12</v>
      </c>
      <c r="W216" s="41">
        <v>5</v>
      </c>
      <c r="X216" s="41">
        <v>0</v>
      </c>
      <c r="Y216" s="41">
        <v>5</v>
      </c>
      <c r="Z216" s="41">
        <v>30</v>
      </c>
      <c r="AA216" s="48">
        <v>0</v>
      </c>
      <c r="AB216" s="41">
        <v>20</v>
      </c>
      <c r="AC216" s="41">
        <v>10</v>
      </c>
      <c r="AD216" s="41">
        <v>2</v>
      </c>
      <c r="AE216" s="47">
        <v>12</v>
      </c>
      <c r="AF216" s="41">
        <v>0</v>
      </c>
      <c r="AG216" s="41">
        <v>0</v>
      </c>
      <c r="AH216" s="41">
        <v>0</v>
      </c>
      <c r="AI216" s="41">
        <v>10</v>
      </c>
      <c r="AJ216" s="47">
        <v>0</v>
      </c>
      <c r="AK216" s="12">
        <f t="shared" si="131"/>
        <v>324</v>
      </c>
      <c r="AL216" s="45"/>
      <c r="AM216" s="46">
        <f t="shared" si="99"/>
        <v>0</v>
      </c>
      <c r="AN216" s="14">
        <f t="shared" si="100"/>
        <v>0</v>
      </c>
      <c r="AO216" s="14">
        <f t="shared" si="101"/>
        <v>0</v>
      </c>
      <c r="AP216" s="14">
        <f t="shared" si="102"/>
        <v>0</v>
      </c>
      <c r="AQ216" s="14">
        <f t="shared" si="103"/>
        <v>0</v>
      </c>
      <c r="AR216" s="14">
        <f t="shared" si="104"/>
        <v>0</v>
      </c>
      <c r="AS216" s="14">
        <f t="shared" si="105"/>
        <v>0</v>
      </c>
      <c r="AT216" s="14">
        <f t="shared" si="106"/>
        <v>0</v>
      </c>
      <c r="AU216" s="14">
        <f t="shared" si="107"/>
        <v>0</v>
      </c>
      <c r="AV216" s="14">
        <f t="shared" si="108"/>
        <v>0</v>
      </c>
      <c r="AW216" s="14">
        <f t="shared" si="109"/>
        <v>0</v>
      </c>
      <c r="AX216" s="14">
        <f t="shared" si="110"/>
        <v>0</v>
      </c>
      <c r="AY216" s="14">
        <f t="shared" si="111"/>
        <v>0</v>
      </c>
      <c r="AZ216" s="14">
        <f t="shared" si="112"/>
        <v>0</v>
      </c>
      <c r="BA216" s="14">
        <f t="shared" si="113"/>
        <v>0</v>
      </c>
      <c r="BB216" s="14">
        <f t="shared" si="114"/>
        <v>0</v>
      </c>
      <c r="BC216" s="14">
        <f t="shared" si="115"/>
        <v>0</v>
      </c>
      <c r="BD216" s="14">
        <f t="shared" si="116"/>
        <v>0</v>
      </c>
      <c r="BE216" s="14">
        <f t="shared" si="117"/>
        <v>0</v>
      </c>
      <c r="BF216" s="14">
        <f t="shared" si="118"/>
        <v>0</v>
      </c>
      <c r="BG216" s="14">
        <f t="shared" si="119"/>
        <v>0</v>
      </c>
      <c r="BH216" s="14">
        <f t="shared" si="120"/>
        <v>0</v>
      </c>
      <c r="BI216" s="14">
        <f t="shared" si="121"/>
        <v>0</v>
      </c>
      <c r="BJ216" s="14">
        <f t="shared" si="122"/>
        <v>0</v>
      </c>
      <c r="BK216" s="14">
        <f t="shared" si="123"/>
        <v>0</v>
      </c>
      <c r="BL216" s="14">
        <f t="shared" si="124"/>
        <v>0</v>
      </c>
      <c r="BM216" s="14">
        <f t="shared" si="125"/>
        <v>0</v>
      </c>
      <c r="BN216" s="14">
        <f t="shared" si="126"/>
        <v>0</v>
      </c>
      <c r="BO216" s="14">
        <f t="shared" si="127"/>
        <v>0</v>
      </c>
      <c r="BP216" s="14">
        <f t="shared" si="128"/>
        <v>0</v>
      </c>
      <c r="BQ216" s="14">
        <f t="shared" si="129"/>
        <v>0</v>
      </c>
      <c r="BR216" s="14">
        <f t="shared" si="130"/>
        <v>0</v>
      </c>
      <c r="BS216" s="14">
        <f t="shared" si="130"/>
        <v>0</v>
      </c>
    </row>
    <row r="217" spans="1:71" s="2" customFormat="1" ht="120" customHeight="1" x14ac:dyDescent="0.25">
      <c r="A217" s="10">
        <v>213</v>
      </c>
      <c r="B217" s="36" t="s">
        <v>300</v>
      </c>
      <c r="C217" s="37" t="s">
        <v>35</v>
      </c>
      <c r="D217" s="19" t="s">
        <v>59</v>
      </c>
      <c r="E217" s="41">
        <v>0</v>
      </c>
      <c r="F217" s="41">
        <v>0</v>
      </c>
      <c r="G217" s="41">
        <v>0</v>
      </c>
      <c r="H217" s="41">
        <v>0</v>
      </c>
      <c r="I217" s="41">
        <v>0</v>
      </c>
      <c r="J217" s="41">
        <v>0</v>
      </c>
      <c r="K217" s="41">
        <v>24</v>
      </c>
      <c r="L217" s="41">
        <v>1</v>
      </c>
      <c r="M217" s="41">
        <v>0</v>
      </c>
      <c r="N217" s="41">
        <v>0</v>
      </c>
      <c r="O217" s="41">
        <v>0</v>
      </c>
      <c r="P217" s="41">
        <v>0</v>
      </c>
      <c r="Q217" s="47">
        <v>0</v>
      </c>
      <c r="R217" s="41">
        <v>0</v>
      </c>
      <c r="S217" s="41">
        <v>0</v>
      </c>
      <c r="T217" s="41">
        <v>0</v>
      </c>
      <c r="U217" s="41">
        <v>0</v>
      </c>
      <c r="V217" s="41">
        <v>0</v>
      </c>
      <c r="W217" s="41">
        <v>0</v>
      </c>
      <c r="X217" s="41">
        <v>0</v>
      </c>
      <c r="Y217" s="41">
        <v>0</v>
      </c>
      <c r="Z217" s="41">
        <v>0</v>
      </c>
      <c r="AA217" s="48">
        <v>1</v>
      </c>
      <c r="AB217" s="41">
        <v>0</v>
      </c>
      <c r="AC217" s="41">
        <v>0</v>
      </c>
      <c r="AD217" s="41">
        <v>0</v>
      </c>
      <c r="AE217" s="47">
        <v>2</v>
      </c>
      <c r="AF217" s="41">
        <v>0</v>
      </c>
      <c r="AG217" s="41">
        <v>0</v>
      </c>
      <c r="AH217" s="41">
        <v>0</v>
      </c>
      <c r="AI217" s="41">
        <v>0</v>
      </c>
      <c r="AJ217" s="47">
        <v>0</v>
      </c>
      <c r="AK217" s="12">
        <f t="shared" si="131"/>
        <v>28</v>
      </c>
      <c r="AL217" s="45"/>
      <c r="AM217" s="46">
        <f t="shared" si="99"/>
        <v>0</v>
      </c>
      <c r="AN217" s="14">
        <f t="shared" si="100"/>
        <v>0</v>
      </c>
      <c r="AO217" s="14">
        <f t="shared" si="101"/>
        <v>0</v>
      </c>
      <c r="AP217" s="14">
        <f t="shared" si="102"/>
        <v>0</v>
      </c>
      <c r="AQ217" s="14">
        <f t="shared" si="103"/>
        <v>0</v>
      </c>
      <c r="AR217" s="14">
        <f t="shared" si="104"/>
        <v>0</v>
      </c>
      <c r="AS217" s="14">
        <f t="shared" si="105"/>
        <v>0</v>
      </c>
      <c r="AT217" s="14">
        <f t="shared" si="106"/>
        <v>0</v>
      </c>
      <c r="AU217" s="14">
        <f t="shared" si="107"/>
        <v>0</v>
      </c>
      <c r="AV217" s="14">
        <f t="shared" si="108"/>
        <v>0</v>
      </c>
      <c r="AW217" s="14">
        <f t="shared" si="109"/>
        <v>0</v>
      </c>
      <c r="AX217" s="14">
        <f t="shared" si="110"/>
        <v>0</v>
      </c>
      <c r="AY217" s="14">
        <f t="shared" si="111"/>
        <v>0</v>
      </c>
      <c r="AZ217" s="14">
        <f t="shared" si="112"/>
        <v>0</v>
      </c>
      <c r="BA217" s="14">
        <f t="shared" si="113"/>
        <v>0</v>
      </c>
      <c r="BB217" s="14">
        <f t="shared" si="114"/>
        <v>0</v>
      </c>
      <c r="BC217" s="14">
        <f t="shared" si="115"/>
        <v>0</v>
      </c>
      <c r="BD217" s="14">
        <f t="shared" si="116"/>
        <v>0</v>
      </c>
      <c r="BE217" s="14">
        <f t="shared" si="117"/>
        <v>0</v>
      </c>
      <c r="BF217" s="14">
        <f t="shared" si="118"/>
        <v>0</v>
      </c>
      <c r="BG217" s="14">
        <f t="shared" si="119"/>
        <v>0</v>
      </c>
      <c r="BH217" s="14">
        <f t="shared" si="120"/>
        <v>0</v>
      </c>
      <c r="BI217" s="14">
        <f t="shared" si="121"/>
        <v>0</v>
      </c>
      <c r="BJ217" s="14">
        <f t="shared" si="122"/>
        <v>0</v>
      </c>
      <c r="BK217" s="14">
        <f t="shared" si="123"/>
        <v>0</v>
      </c>
      <c r="BL217" s="14">
        <f t="shared" si="124"/>
        <v>0</v>
      </c>
      <c r="BM217" s="14">
        <f t="shared" si="125"/>
        <v>0</v>
      </c>
      <c r="BN217" s="14">
        <f t="shared" si="126"/>
        <v>0</v>
      </c>
      <c r="BO217" s="14">
        <f t="shared" si="127"/>
        <v>0</v>
      </c>
      <c r="BP217" s="14">
        <f t="shared" si="128"/>
        <v>0</v>
      </c>
      <c r="BQ217" s="14">
        <f t="shared" si="129"/>
        <v>0</v>
      </c>
      <c r="BR217" s="14">
        <f t="shared" si="130"/>
        <v>0</v>
      </c>
      <c r="BS217" s="14">
        <f t="shared" si="130"/>
        <v>0</v>
      </c>
    </row>
    <row r="218" spans="1:71" s="2" customFormat="1" ht="92.25" customHeight="1" x14ac:dyDescent="0.25">
      <c r="A218" s="10">
        <v>214</v>
      </c>
      <c r="B218" s="31" t="s">
        <v>217</v>
      </c>
      <c r="C218" s="37"/>
      <c r="D218" s="19" t="s">
        <v>70</v>
      </c>
      <c r="E218" s="41">
        <v>0</v>
      </c>
      <c r="F218" s="41">
        <v>0</v>
      </c>
      <c r="G218" s="41">
        <v>2</v>
      </c>
      <c r="H218" s="41">
        <v>0</v>
      </c>
      <c r="I218" s="41">
        <v>0</v>
      </c>
      <c r="J218" s="41">
        <v>2</v>
      </c>
      <c r="K218" s="41">
        <v>0</v>
      </c>
      <c r="L218" s="41">
        <v>0</v>
      </c>
      <c r="M218" s="41">
        <v>0</v>
      </c>
      <c r="N218" s="41">
        <v>12</v>
      </c>
      <c r="O218" s="41">
        <v>0</v>
      </c>
      <c r="P218" s="41">
        <v>3</v>
      </c>
      <c r="Q218" s="47">
        <v>0</v>
      </c>
      <c r="R218" s="41">
        <v>0</v>
      </c>
      <c r="S218" s="41">
        <v>0</v>
      </c>
      <c r="T218" s="41">
        <v>0</v>
      </c>
      <c r="U218" s="41">
        <v>0</v>
      </c>
      <c r="V218" s="41">
        <v>0</v>
      </c>
      <c r="W218" s="41">
        <v>50</v>
      </c>
      <c r="X218" s="41">
        <v>6</v>
      </c>
      <c r="Y218" s="41">
        <v>0</v>
      </c>
      <c r="Z218" s="41">
        <v>0</v>
      </c>
      <c r="AA218" s="48">
        <v>0</v>
      </c>
      <c r="AB218" s="41">
        <v>0</v>
      </c>
      <c r="AC218" s="41">
        <v>0</v>
      </c>
      <c r="AD218" s="41">
        <v>0</v>
      </c>
      <c r="AE218" s="49">
        <v>0</v>
      </c>
      <c r="AF218" s="41">
        <v>0</v>
      </c>
      <c r="AG218" s="41">
        <v>0</v>
      </c>
      <c r="AH218" s="41">
        <v>0</v>
      </c>
      <c r="AI218" s="41">
        <v>0</v>
      </c>
      <c r="AJ218" s="47">
        <v>0</v>
      </c>
      <c r="AK218" s="12">
        <f t="shared" si="131"/>
        <v>75</v>
      </c>
      <c r="AL218" s="45"/>
      <c r="AM218" s="46">
        <f t="shared" si="99"/>
        <v>0</v>
      </c>
      <c r="AN218" s="14">
        <f t="shared" si="100"/>
        <v>0</v>
      </c>
      <c r="AO218" s="14">
        <f t="shared" si="101"/>
        <v>0</v>
      </c>
      <c r="AP218" s="14">
        <f t="shared" si="102"/>
        <v>0</v>
      </c>
      <c r="AQ218" s="14">
        <f t="shared" si="103"/>
        <v>0</v>
      </c>
      <c r="AR218" s="14">
        <f t="shared" si="104"/>
        <v>0</v>
      </c>
      <c r="AS218" s="14">
        <f t="shared" si="105"/>
        <v>0</v>
      </c>
      <c r="AT218" s="14">
        <f t="shared" si="106"/>
        <v>0</v>
      </c>
      <c r="AU218" s="14">
        <f t="shared" si="107"/>
        <v>0</v>
      </c>
      <c r="AV218" s="14">
        <f t="shared" si="108"/>
        <v>0</v>
      </c>
      <c r="AW218" s="14">
        <f t="shared" si="109"/>
        <v>0</v>
      </c>
      <c r="AX218" s="14">
        <f t="shared" si="110"/>
        <v>0</v>
      </c>
      <c r="AY218" s="14">
        <f t="shared" si="111"/>
        <v>0</v>
      </c>
      <c r="AZ218" s="14">
        <f t="shared" si="112"/>
        <v>0</v>
      </c>
      <c r="BA218" s="14">
        <f t="shared" si="113"/>
        <v>0</v>
      </c>
      <c r="BB218" s="14">
        <f t="shared" si="114"/>
        <v>0</v>
      </c>
      <c r="BC218" s="14">
        <f t="shared" si="115"/>
        <v>0</v>
      </c>
      <c r="BD218" s="14">
        <f t="shared" si="116"/>
        <v>0</v>
      </c>
      <c r="BE218" s="14">
        <f t="shared" si="117"/>
        <v>0</v>
      </c>
      <c r="BF218" s="14">
        <f t="shared" si="118"/>
        <v>0</v>
      </c>
      <c r="BG218" s="14">
        <f t="shared" si="119"/>
        <v>0</v>
      </c>
      <c r="BH218" s="14">
        <f t="shared" si="120"/>
        <v>0</v>
      </c>
      <c r="BI218" s="14">
        <f t="shared" si="121"/>
        <v>0</v>
      </c>
      <c r="BJ218" s="14">
        <f t="shared" si="122"/>
        <v>0</v>
      </c>
      <c r="BK218" s="14">
        <f t="shared" si="123"/>
        <v>0</v>
      </c>
      <c r="BL218" s="14">
        <f t="shared" si="124"/>
        <v>0</v>
      </c>
      <c r="BM218" s="14">
        <f t="shared" si="125"/>
        <v>0</v>
      </c>
      <c r="BN218" s="14">
        <f t="shared" si="126"/>
        <v>0</v>
      </c>
      <c r="BO218" s="14">
        <f t="shared" si="127"/>
        <v>0</v>
      </c>
      <c r="BP218" s="14">
        <f t="shared" si="128"/>
        <v>0</v>
      </c>
      <c r="BQ218" s="14">
        <f t="shared" si="129"/>
        <v>0</v>
      </c>
      <c r="BR218" s="14">
        <f t="shared" si="130"/>
        <v>0</v>
      </c>
      <c r="BS218" s="14">
        <f t="shared" si="130"/>
        <v>0</v>
      </c>
    </row>
    <row r="219" spans="1:71" s="2" customFormat="1" ht="92.25" customHeight="1" x14ac:dyDescent="0.25">
      <c r="A219" s="10">
        <v>215</v>
      </c>
      <c r="B219" s="31" t="s">
        <v>304</v>
      </c>
      <c r="C219" s="37" t="s">
        <v>305</v>
      </c>
      <c r="D219" s="19" t="s">
        <v>59</v>
      </c>
      <c r="E219" s="41">
        <v>0</v>
      </c>
      <c r="F219" s="41">
        <v>0</v>
      </c>
      <c r="G219" s="41">
        <v>0</v>
      </c>
      <c r="H219" s="41">
        <v>0</v>
      </c>
      <c r="I219" s="41">
        <v>0</v>
      </c>
      <c r="J219" s="41">
        <v>0</v>
      </c>
      <c r="K219" s="41">
        <v>0</v>
      </c>
      <c r="L219" s="41">
        <v>0</v>
      </c>
      <c r="M219" s="41">
        <v>0</v>
      </c>
      <c r="N219" s="41">
        <v>0</v>
      </c>
      <c r="O219" s="41">
        <v>0</v>
      </c>
      <c r="P219" s="41">
        <v>0</v>
      </c>
      <c r="Q219" s="47">
        <v>0</v>
      </c>
      <c r="R219" s="41">
        <v>0</v>
      </c>
      <c r="S219" s="41">
        <v>0</v>
      </c>
      <c r="T219" s="41">
        <v>0</v>
      </c>
      <c r="U219" s="41">
        <v>0</v>
      </c>
      <c r="V219" s="41">
        <v>0</v>
      </c>
      <c r="W219" s="41">
        <v>0</v>
      </c>
      <c r="X219" s="41">
        <v>0</v>
      </c>
      <c r="Y219" s="41">
        <v>0</v>
      </c>
      <c r="Z219" s="41">
        <v>0</v>
      </c>
      <c r="AA219" s="48">
        <v>0</v>
      </c>
      <c r="AB219" s="41">
        <v>0</v>
      </c>
      <c r="AC219" s="41">
        <v>0</v>
      </c>
      <c r="AD219" s="41">
        <v>0</v>
      </c>
      <c r="AE219" s="49">
        <v>0</v>
      </c>
      <c r="AF219" s="41">
        <v>0</v>
      </c>
      <c r="AG219" s="41">
        <v>0</v>
      </c>
      <c r="AH219" s="41">
        <v>10</v>
      </c>
      <c r="AI219" s="41">
        <v>0</v>
      </c>
      <c r="AJ219" s="47">
        <v>0</v>
      </c>
      <c r="AK219" s="12">
        <f t="shared" si="131"/>
        <v>10</v>
      </c>
      <c r="AL219" s="45"/>
      <c r="AM219" s="46">
        <f t="shared" si="99"/>
        <v>0</v>
      </c>
      <c r="AN219" s="14">
        <f t="shared" si="100"/>
        <v>0</v>
      </c>
      <c r="AO219" s="14">
        <f t="shared" si="101"/>
        <v>0</v>
      </c>
      <c r="AP219" s="14">
        <f t="shared" si="102"/>
        <v>0</v>
      </c>
      <c r="AQ219" s="14">
        <f t="shared" si="103"/>
        <v>0</v>
      </c>
      <c r="AR219" s="14">
        <f t="shared" si="104"/>
        <v>0</v>
      </c>
      <c r="AS219" s="14">
        <f t="shared" si="105"/>
        <v>0</v>
      </c>
      <c r="AT219" s="14">
        <f t="shared" si="106"/>
        <v>0</v>
      </c>
      <c r="AU219" s="14">
        <f t="shared" si="107"/>
        <v>0</v>
      </c>
      <c r="AV219" s="14">
        <f t="shared" si="108"/>
        <v>0</v>
      </c>
      <c r="AW219" s="14">
        <f t="shared" si="109"/>
        <v>0</v>
      </c>
      <c r="AX219" s="14">
        <f t="shared" si="110"/>
        <v>0</v>
      </c>
      <c r="AY219" s="14">
        <f t="shared" si="111"/>
        <v>0</v>
      </c>
      <c r="AZ219" s="14">
        <f t="shared" si="112"/>
        <v>0</v>
      </c>
      <c r="BA219" s="14">
        <f t="shared" si="113"/>
        <v>0</v>
      </c>
      <c r="BB219" s="14">
        <f t="shared" si="114"/>
        <v>0</v>
      </c>
      <c r="BC219" s="14">
        <f t="shared" si="115"/>
        <v>0</v>
      </c>
      <c r="BD219" s="14">
        <f t="shared" si="116"/>
        <v>0</v>
      </c>
      <c r="BE219" s="14">
        <f t="shared" si="117"/>
        <v>0</v>
      </c>
      <c r="BF219" s="14">
        <f t="shared" si="118"/>
        <v>0</v>
      </c>
      <c r="BG219" s="14">
        <f t="shared" si="119"/>
        <v>0</v>
      </c>
      <c r="BH219" s="14">
        <f t="shared" si="120"/>
        <v>0</v>
      </c>
      <c r="BI219" s="14">
        <f t="shared" si="121"/>
        <v>0</v>
      </c>
      <c r="BJ219" s="14">
        <f t="shared" si="122"/>
        <v>0</v>
      </c>
      <c r="BK219" s="14">
        <f t="shared" si="123"/>
        <v>0</v>
      </c>
      <c r="BL219" s="14">
        <f t="shared" si="124"/>
        <v>0</v>
      </c>
      <c r="BM219" s="14">
        <f t="shared" si="125"/>
        <v>0</v>
      </c>
      <c r="BN219" s="14">
        <f t="shared" si="126"/>
        <v>0</v>
      </c>
      <c r="BO219" s="14">
        <f t="shared" si="127"/>
        <v>0</v>
      </c>
      <c r="BP219" s="14">
        <f t="shared" si="128"/>
        <v>0</v>
      </c>
      <c r="BQ219" s="14">
        <f t="shared" si="129"/>
        <v>0</v>
      </c>
      <c r="BR219" s="14">
        <f t="shared" ref="BR219:BS226" si="132">PRODUCT(AI219*$AL219)</f>
        <v>0</v>
      </c>
      <c r="BS219" s="14">
        <f t="shared" si="132"/>
        <v>0</v>
      </c>
    </row>
    <row r="220" spans="1:71" s="2" customFormat="1" ht="92.25" customHeight="1" x14ac:dyDescent="0.25">
      <c r="A220" s="10">
        <v>216</v>
      </c>
      <c r="B220" s="31" t="s">
        <v>306</v>
      </c>
      <c r="C220" s="37"/>
      <c r="D220" s="19" t="s">
        <v>70</v>
      </c>
      <c r="E220" s="41">
        <v>0</v>
      </c>
      <c r="F220" s="41">
        <v>0</v>
      </c>
      <c r="G220" s="41">
        <v>0</v>
      </c>
      <c r="H220" s="41">
        <v>0</v>
      </c>
      <c r="I220" s="41">
        <v>0</v>
      </c>
      <c r="J220" s="41">
        <v>0</v>
      </c>
      <c r="K220" s="41">
        <v>0</v>
      </c>
      <c r="L220" s="41">
        <v>0</v>
      </c>
      <c r="M220" s="41">
        <v>0</v>
      </c>
      <c r="N220" s="41">
        <v>0</v>
      </c>
      <c r="O220" s="41">
        <v>0</v>
      </c>
      <c r="P220" s="41">
        <v>0</v>
      </c>
      <c r="Q220" s="47">
        <v>0</v>
      </c>
      <c r="R220" s="41">
        <v>0</v>
      </c>
      <c r="S220" s="41">
        <v>0</v>
      </c>
      <c r="T220" s="41">
        <v>0</v>
      </c>
      <c r="U220" s="41">
        <v>0</v>
      </c>
      <c r="V220" s="41">
        <v>0</v>
      </c>
      <c r="W220" s="41">
        <v>0</v>
      </c>
      <c r="X220" s="41">
        <v>0</v>
      </c>
      <c r="Y220" s="41">
        <v>0</v>
      </c>
      <c r="Z220" s="41">
        <v>0</v>
      </c>
      <c r="AA220" s="48">
        <v>0</v>
      </c>
      <c r="AB220" s="41">
        <v>0</v>
      </c>
      <c r="AC220" s="41">
        <v>0</v>
      </c>
      <c r="AD220" s="41">
        <v>0</v>
      </c>
      <c r="AE220" s="49">
        <v>20</v>
      </c>
      <c r="AF220" s="41">
        <v>0</v>
      </c>
      <c r="AG220" s="41">
        <v>0</v>
      </c>
      <c r="AH220" s="41">
        <v>0</v>
      </c>
      <c r="AI220" s="41">
        <v>0</v>
      </c>
      <c r="AJ220" s="47">
        <v>0</v>
      </c>
      <c r="AK220" s="12">
        <f t="shared" si="131"/>
        <v>20</v>
      </c>
      <c r="AL220" s="45"/>
      <c r="AM220" s="46">
        <f t="shared" si="99"/>
        <v>0</v>
      </c>
      <c r="AN220" s="14">
        <f t="shared" si="100"/>
        <v>0</v>
      </c>
      <c r="AO220" s="14">
        <f t="shared" si="101"/>
        <v>0</v>
      </c>
      <c r="AP220" s="14">
        <f t="shared" si="102"/>
        <v>0</v>
      </c>
      <c r="AQ220" s="14">
        <f t="shared" si="103"/>
        <v>0</v>
      </c>
      <c r="AR220" s="14">
        <f t="shared" si="104"/>
        <v>0</v>
      </c>
      <c r="AS220" s="14">
        <f t="shared" si="105"/>
        <v>0</v>
      </c>
      <c r="AT220" s="14">
        <f t="shared" si="106"/>
        <v>0</v>
      </c>
      <c r="AU220" s="14">
        <f t="shared" si="107"/>
        <v>0</v>
      </c>
      <c r="AV220" s="14">
        <f t="shared" si="108"/>
        <v>0</v>
      </c>
      <c r="AW220" s="14">
        <f t="shared" si="109"/>
        <v>0</v>
      </c>
      <c r="AX220" s="14">
        <f t="shared" si="110"/>
        <v>0</v>
      </c>
      <c r="AY220" s="14">
        <f t="shared" si="111"/>
        <v>0</v>
      </c>
      <c r="AZ220" s="14">
        <f t="shared" si="112"/>
        <v>0</v>
      </c>
      <c r="BA220" s="14">
        <f t="shared" si="113"/>
        <v>0</v>
      </c>
      <c r="BB220" s="14">
        <f t="shared" si="114"/>
        <v>0</v>
      </c>
      <c r="BC220" s="14">
        <f t="shared" si="115"/>
        <v>0</v>
      </c>
      <c r="BD220" s="14">
        <f t="shared" si="116"/>
        <v>0</v>
      </c>
      <c r="BE220" s="14">
        <f t="shared" si="117"/>
        <v>0</v>
      </c>
      <c r="BF220" s="14">
        <f t="shared" si="118"/>
        <v>0</v>
      </c>
      <c r="BG220" s="14">
        <f t="shared" si="119"/>
        <v>0</v>
      </c>
      <c r="BH220" s="14">
        <f t="shared" si="120"/>
        <v>0</v>
      </c>
      <c r="BI220" s="14">
        <f t="shared" si="121"/>
        <v>0</v>
      </c>
      <c r="BJ220" s="14">
        <f t="shared" si="122"/>
        <v>0</v>
      </c>
      <c r="BK220" s="14">
        <f t="shared" si="123"/>
        <v>0</v>
      </c>
      <c r="BL220" s="14">
        <f t="shared" si="124"/>
        <v>0</v>
      </c>
      <c r="BM220" s="14">
        <f t="shared" si="125"/>
        <v>0</v>
      </c>
      <c r="BN220" s="14">
        <f t="shared" si="126"/>
        <v>0</v>
      </c>
      <c r="BO220" s="14">
        <f t="shared" si="127"/>
        <v>0</v>
      </c>
      <c r="BP220" s="14">
        <f t="shared" si="128"/>
        <v>0</v>
      </c>
      <c r="BQ220" s="14">
        <f t="shared" si="129"/>
        <v>0</v>
      </c>
      <c r="BR220" s="14">
        <f t="shared" si="132"/>
        <v>0</v>
      </c>
      <c r="BS220" s="14">
        <f t="shared" si="132"/>
        <v>0</v>
      </c>
    </row>
    <row r="221" spans="1:71" s="2" customFormat="1" ht="92.25" customHeight="1" x14ac:dyDescent="0.25">
      <c r="A221" s="10">
        <v>217</v>
      </c>
      <c r="B221" s="31" t="s">
        <v>307</v>
      </c>
      <c r="C221" s="37"/>
      <c r="D221" s="19" t="s">
        <v>59</v>
      </c>
      <c r="E221" s="41">
        <v>0</v>
      </c>
      <c r="F221" s="41">
        <v>0</v>
      </c>
      <c r="G221" s="41">
        <v>0</v>
      </c>
      <c r="H221" s="41">
        <v>0</v>
      </c>
      <c r="I221" s="41">
        <v>0</v>
      </c>
      <c r="J221" s="41">
        <v>0</v>
      </c>
      <c r="K221" s="41">
        <v>0</v>
      </c>
      <c r="L221" s="41">
        <v>0</v>
      </c>
      <c r="M221" s="41">
        <v>0</v>
      </c>
      <c r="N221" s="41">
        <v>0</v>
      </c>
      <c r="O221" s="41">
        <v>25</v>
      </c>
      <c r="P221" s="41">
        <v>0</v>
      </c>
      <c r="Q221" s="47">
        <v>0</v>
      </c>
      <c r="R221" s="41">
        <v>0</v>
      </c>
      <c r="S221" s="41">
        <v>0</v>
      </c>
      <c r="T221" s="41">
        <v>0</v>
      </c>
      <c r="U221" s="41">
        <v>0</v>
      </c>
      <c r="V221" s="41">
        <v>0</v>
      </c>
      <c r="W221" s="41">
        <v>0</v>
      </c>
      <c r="X221" s="41">
        <v>0</v>
      </c>
      <c r="Y221" s="41">
        <v>0</v>
      </c>
      <c r="Z221" s="41">
        <v>0</v>
      </c>
      <c r="AA221" s="48">
        <v>0</v>
      </c>
      <c r="AB221" s="41">
        <v>0</v>
      </c>
      <c r="AC221" s="41">
        <v>0</v>
      </c>
      <c r="AD221" s="41">
        <v>0</v>
      </c>
      <c r="AE221" s="49">
        <v>0</v>
      </c>
      <c r="AF221" s="41">
        <v>0</v>
      </c>
      <c r="AG221" s="41">
        <v>0</v>
      </c>
      <c r="AH221" s="41">
        <v>0</v>
      </c>
      <c r="AI221" s="41">
        <v>0</v>
      </c>
      <c r="AJ221" s="47">
        <v>0</v>
      </c>
      <c r="AK221" s="12">
        <f t="shared" si="131"/>
        <v>25</v>
      </c>
      <c r="AL221" s="45"/>
      <c r="AM221" s="46">
        <f t="shared" si="99"/>
        <v>0</v>
      </c>
      <c r="AN221" s="14">
        <f t="shared" si="100"/>
        <v>0</v>
      </c>
      <c r="AO221" s="14">
        <f t="shared" si="101"/>
        <v>0</v>
      </c>
      <c r="AP221" s="14">
        <f t="shared" si="102"/>
        <v>0</v>
      </c>
      <c r="AQ221" s="14">
        <f t="shared" si="103"/>
        <v>0</v>
      </c>
      <c r="AR221" s="14">
        <f t="shared" si="104"/>
        <v>0</v>
      </c>
      <c r="AS221" s="14">
        <f t="shared" si="105"/>
        <v>0</v>
      </c>
      <c r="AT221" s="14">
        <f t="shared" si="106"/>
        <v>0</v>
      </c>
      <c r="AU221" s="14">
        <f t="shared" si="107"/>
        <v>0</v>
      </c>
      <c r="AV221" s="14">
        <f t="shared" si="108"/>
        <v>0</v>
      </c>
      <c r="AW221" s="14">
        <f t="shared" si="109"/>
        <v>0</v>
      </c>
      <c r="AX221" s="14">
        <f t="shared" si="110"/>
        <v>0</v>
      </c>
      <c r="AY221" s="14">
        <f t="shared" si="111"/>
        <v>0</v>
      </c>
      <c r="AZ221" s="14">
        <f t="shared" si="112"/>
        <v>0</v>
      </c>
      <c r="BA221" s="14">
        <f t="shared" si="113"/>
        <v>0</v>
      </c>
      <c r="BB221" s="14">
        <f t="shared" si="114"/>
        <v>0</v>
      </c>
      <c r="BC221" s="14">
        <f t="shared" si="115"/>
        <v>0</v>
      </c>
      <c r="BD221" s="14">
        <f t="shared" si="116"/>
        <v>0</v>
      </c>
      <c r="BE221" s="14">
        <f t="shared" si="117"/>
        <v>0</v>
      </c>
      <c r="BF221" s="14">
        <f t="shared" si="118"/>
        <v>0</v>
      </c>
      <c r="BG221" s="14">
        <f t="shared" si="119"/>
        <v>0</v>
      </c>
      <c r="BH221" s="14">
        <f t="shared" si="120"/>
        <v>0</v>
      </c>
      <c r="BI221" s="14">
        <f t="shared" si="121"/>
        <v>0</v>
      </c>
      <c r="BJ221" s="14">
        <f t="shared" si="122"/>
        <v>0</v>
      </c>
      <c r="BK221" s="14">
        <f t="shared" si="123"/>
        <v>0</v>
      </c>
      <c r="BL221" s="14">
        <f t="shared" si="124"/>
        <v>0</v>
      </c>
      <c r="BM221" s="14">
        <f t="shared" si="125"/>
        <v>0</v>
      </c>
      <c r="BN221" s="14">
        <f t="shared" si="126"/>
        <v>0</v>
      </c>
      <c r="BO221" s="14">
        <f t="shared" si="127"/>
        <v>0</v>
      </c>
      <c r="BP221" s="14">
        <f t="shared" si="128"/>
        <v>0</v>
      </c>
      <c r="BQ221" s="14">
        <f t="shared" si="129"/>
        <v>0</v>
      </c>
      <c r="BR221" s="14">
        <f t="shared" si="132"/>
        <v>0</v>
      </c>
      <c r="BS221" s="14">
        <f t="shared" si="132"/>
        <v>0</v>
      </c>
    </row>
    <row r="222" spans="1:71" s="2" customFormat="1" ht="92.25" customHeight="1" x14ac:dyDescent="0.25">
      <c r="A222" s="10">
        <v>218</v>
      </c>
      <c r="B222" s="31" t="s">
        <v>308</v>
      </c>
      <c r="C222" s="37"/>
      <c r="D222" s="19" t="s">
        <v>59</v>
      </c>
      <c r="E222" s="41">
        <v>0</v>
      </c>
      <c r="F222" s="41">
        <v>0</v>
      </c>
      <c r="G222" s="41">
        <v>0</v>
      </c>
      <c r="H222" s="41">
        <v>0</v>
      </c>
      <c r="I222" s="41">
        <v>0</v>
      </c>
      <c r="J222" s="41">
        <v>0</v>
      </c>
      <c r="K222" s="41">
        <v>0</v>
      </c>
      <c r="L222" s="41">
        <v>0</v>
      </c>
      <c r="M222" s="41">
        <v>0</v>
      </c>
      <c r="N222" s="41">
        <v>0</v>
      </c>
      <c r="O222" s="41">
        <v>0</v>
      </c>
      <c r="P222" s="41">
        <v>0</v>
      </c>
      <c r="Q222" s="47">
        <v>0</v>
      </c>
      <c r="R222" s="41">
        <v>0</v>
      </c>
      <c r="S222" s="41">
        <v>10</v>
      </c>
      <c r="T222" s="41">
        <v>0</v>
      </c>
      <c r="U222" s="41">
        <v>0</v>
      </c>
      <c r="V222" s="41">
        <v>0</v>
      </c>
      <c r="W222" s="41">
        <v>0</v>
      </c>
      <c r="X222" s="41">
        <v>0</v>
      </c>
      <c r="Y222" s="41">
        <v>0</v>
      </c>
      <c r="Z222" s="41">
        <v>0</v>
      </c>
      <c r="AA222" s="48">
        <v>0</v>
      </c>
      <c r="AB222" s="41">
        <v>0</v>
      </c>
      <c r="AC222" s="41">
        <v>0</v>
      </c>
      <c r="AD222" s="41">
        <v>0</v>
      </c>
      <c r="AE222" s="49">
        <v>0</v>
      </c>
      <c r="AF222" s="41">
        <v>0</v>
      </c>
      <c r="AG222" s="41">
        <v>0</v>
      </c>
      <c r="AH222" s="41">
        <v>0</v>
      </c>
      <c r="AI222" s="41">
        <v>0</v>
      </c>
      <c r="AJ222" s="47">
        <v>0</v>
      </c>
      <c r="AK222" s="12">
        <f t="shared" si="131"/>
        <v>10</v>
      </c>
      <c r="AL222" s="45"/>
      <c r="AM222" s="46">
        <f t="shared" si="99"/>
        <v>0</v>
      </c>
      <c r="AN222" s="14">
        <f t="shared" si="100"/>
        <v>0</v>
      </c>
      <c r="AO222" s="14">
        <f t="shared" si="101"/>
        <v>0</v>
      </c>
      <c r="AP222" s="14">
        <f t="shared" si="102"/>
        <v>0</v>
      </c>
      <c r="AQ222" s="14">
        <f t="shared" si="103"/>
        <v>0</v>
      </c>
      <c r="AR222" s="14">
        <f t="shared" si="104"/>
        <v>0</v>
      </c>
      <c r="AS222" s="14">
        <f t="shared" si="105"/>
        <v>0</v>
      </c>
      <c r="AT222" s="14">
        <f t="shared" si="106"/>
        <v>0</v>
      </c>
      <c r="AU222" s="14">
        <f t="shared" si="107"/>
        <v>0</v>
      </c>
      <c r="AV222" s="14">
        <f t="shared" si="108"/>
        <v>0</v>
      </c>
      <c r="AW222" s="14">
        <f t="shared" si="109"/>
        <v>0</v>
      </c>
      <c r="AX222" s="14">
        <f t="shared" si="110"/>
        <v>0</v>
      </c>
      <c r="AY222" s="14">
        <f t="shared" si="111"/>
        <v>0</v>
      </c>
      <c r="AZ222" s="14">
        <f t="shared" si="112"/>
        <v>0</v>
      </c>
      <c r="BA222" s="14">
        <f t="shared" si="113"/>
        <v>0</v>
      </c>
      <c r="BB222" s="14">
        <f t="shared" si="114"/>
        <v>0</v>
      </c>
      <c r="BC222" s="14">
        <f t="shared" si="115"/>
        <v>0</v>
      </c>
      <c r="BD222" s="14">
        <f t="shared" si="116"/>
        <v>0</v>
      </c>
      <c r="BE222" s="14">
        <f t="shared" si="117"/>
        <v>0</v>
      </c>
      <c r="BF222" s="14">
        <f t="shared" si="118"/>
        <v>0</v>
      </c>
      <c r="BG222" s="14">
        <f t="shared" si="119"/>
        <v>0</v>
      </c>
      <c r="BH222" s="14">
        <f t="shared" si="120"/>
        <v>0</v>
      </c>
      <c r="BI222" s="14">
        <f t="shared" si="121"/>
        <v>0</v>
      </c>
      <c r="BJ222" s="14">
        <f t="shared" si="122"/>
        <v>0</v>
      </c>
      <c r="BK222" s="14">
        <f t="shared" si="123"/>
        <v>0</v>
      </c>
      <c r="BL222" s="14">
        <f t="shared" si="124"/>
        <v>0</v>
      </c>
      <c r="BM222" s="14">
        <f t="shared" si="125"/>
        <v>0</v>
      </c>
      <c r="BN222" s="14">
        <f t="shared" si="126"/>
        <v>0</v>
      </c>
      <c r="BO222" s="14">
        <f t="shared" si="127"/>
        <v>0</v>
      </c>
      <c r="BP222" s="14">
        <f t="shared" si="128"/>
        <v>0</v>
      </c>
      <c r="BQ222" s="14">
        <f t="shared" si="129"/>
        <v>0</v>
      </c>
      <c r="BR222" s="14">
        <f t="shared" si="132"/>
        <v>0</v>
      </c>
      <c r="BS222" s="14">
        <f t="shared" si="132"/>
        <v>0</v>
      </c>
    </row>
    <row r="223" spans="1:71" s="2" customFormat="1" ht="92.25" customHeight="1" x14ac:dyDescent="0.25">
      <c r="A223" s="10">
        <v>219</v>
      </c>
      <c r="B223" s="31" t="s">
        <v>310</v>
      </c>
      <c r="C223" s="37" t="s">
        <v>61</v>
      </c>
      <c r="D223" s="19" t="s">
        <v>70</v>
      </c>
      <c r="E223" s="41">
        <v>0</v>
      </c>
      <c r="F223" s="41">
        <v>0</v>
      </c>
      <c r="G223" s="41">
        <v>0</v>
      </c>
      <c r="H223" s="41">
        <v>0</v>
      </c>
      <c r="I223" s="41">
        <v>0</v>
      </c>
      <c r="J223" s="41">
        <v>0</v>
      </c>
      <c r="K223" s="41">
        <v>0</v>
      </c>
      <c r="L223" s="41">
        <v>0</v>
      </c>
      <c r="M223" s="41">
        <v>0</v>
      </c>
      <c r="N223" s="41">
        <v>0</v>
      </c>
      <c r="O223" s="41">
        <v>0</v>
      </c>
      <c r="P223" s="41">
        <v>0</v>
      </c>
      <c r="Q223" s="47">
        <v>0</v>
      </c>
      <c r="R223" s="41">
        <v>0</v>
      </c>
      <c r="S223" s="41">
        <v>0</v>
      </c>
      <c r="T223" s="41">
        <v>0</v>
      </c>
      <c r="U223" s="41">
        <v>0</v>
      </c>
      <c r="V223" s="41">
        <v>0</v>
      </c>
      <c r="W223" s="41">
        <v>0</v>
      </c>
      <c r="X223" s="41">
        <v>0</v>
      </c>
      <c r="Y223" s="41">
        <v>30</v>
      </c>
      <c r="Z223" s="41">
        <v>0</v>
      </c>
      <c r="AA223" s="48">
        <v>0</v>
      </c>
      <c r="AB223" s="41">
        <v>0</v>
      </c>
      <c r="AC223" s="41">
        <v>0</v>
      </c>
      <c r="AD223" s="41">
        <v>0</v>
      </c>
      <c r="AE223" s="49">
        <v>0</v>
      </c>
      <c r="AF223" s="41">
        <v>0</v>
      </c>
      <c r="AG223" s="41">
        <v>0</v>
      </c>
      <c r="AH223" s="41">
        <v>0</v>
      </c>
      <c r="AI223" s="41">
        <v>0</v>
      </c>
      <c r="AJ223" s="47">
        <v>0</v>
      </c>
      <c r="AK223" s="12">
        <f t="shared" si="131"/>
        <v>30</v>
      </c>
      <c r="AL223" s="45"/>
      <c r="AM223" s="46">
        <f t="shared" si="99"/>
        <v>0</v>
      </c>
      <c r="AN223" s="14">
        <f t="shared" si="100"/>
        <v>0</v>
      </c>
      <c r="AO223" s="14">
        <f t="shared" si="101"/>
        <v>0</v>
      </c>
      <c r="AP223" s="14">
        <f t="shared" si="102"/>
        <v>0</v>
      </c>
      <c r="AQ223" s="14">
        <f t="shared" si="103"/>
        <v>0</v>
      </c>
      <c r="AR223" s="14">
        <f t="shared" si="104"/>
        <v>0</v>
      </c>
      <c r="AS223" s="14">
        <f t="shared" si="105"/>
        <v>0</v>
      </c>
      <c r="AT223" s="14">
        <f t="shared" si="106"/>
        <v>0</v>
      </c>
      <c r="AU223" s="14">
        <f t="shared" si="107"/>
        <v>0</v>
      </c>
      <c r="AV223" s="14">
        <f t="shared" si="108"/>
        <v>0</v>
      </c>
      <c r="AW223" s="14">
        <f t="shared" si="109"/>
        <v>0</v>
      </c>
      <c r="AX223" s="14">
        <f t="shared" si="110"/>
        <v>0</v>
      </c>
      <c r="AY223" s="14">
        <f t="shared" si="111"/>
        <v>0</v>
      </c>
      <c r="AZ223" s="14">
        <f t="shared" si="112"/>
        <v>0</v>
      </c>
      <c r="BA223" s="14">
        <f t="shared" si="113"/>
        <v>0</v>
      </c>
      <c r="BB223" s="14">
        <f t="shared" si="114"/>
        <v>0</v>
      </c>
      <c r="BC223" s="14">
        <f t="shared" si="115"/>
        <v>0</v>
      </c>
      <c r="BD223" s="14">
        <f t="shared" si="116"/>
        <v>0</v>
      </c>
      <c r="BE223" s="14">
        <f t="shared" si="117"/>
        <v>0</v>
      </c>
      <c r="BF223" s="14">
        <f t="shared" si="118"/>
        <v>0</v>
      </c>
      <c r="BG223" s="14">
        <f t="shared" si="119"/>
        <v>0</v>
      </c>
      <c r="BH223" s="14">
        <f t="shared" si="120"/>
        <v>0</v>
      </c>
      <c r="BI223" s="14">
        <f t="shared" si="121"/>
        <v>0</v>
      </c>
      <c r="BJ223" s="14">
        <f t="shared" si="122"/>
        <v>0</v>
      </c>
      <c r="BK223" s="14">
        <f t="shared" si="123"/>
        <v>0</v>
      </c>
      <c r="BL223" s="14">
        <f t="shared" si="124"/>
        <v>0</v>
      </c>
      <c r="BM223" s="14">
        <f t="shared" si="125"/>
        <v>0</v>
      </c>
      <c r="BN223" s="14">
        <f t="shared" si="126"/>
        <v>0</v>
      </c>
      <c r="BO223" s="14">
        <f t="shared" si="127"/>
        <v>0</v>
      </c>
      <c r="BP223" s="14">
        <f t="shared" si="128"/>
        <v>0</v>
      </c>
      <c r="BQ223" s="14">
        <f t="shared" si="129"/>
        <v>0</v>
      </c>
      <c r="BR223" s="14">
        <f t="shared" si="132"/>
        <v>0</v>
      </c>
      <c r="BS223" s="14">
        <f t="shared" si="132"/>
        <v>0</v>
      </c>
    </row>
    <row r="224" spans="1:71" s="2" customFormat="1" ht="92.25" customHeight="1" x14ac:dyDescent="0.25">
      <c r="A224" s="10">
        <v>220</v>
      </c>
      <c r="B224" s="31" t="s">
        <v>309</v>
      </c>
      <c r="C224" s="37" t="s">
        <v>35</v>
      </c>
      <c r="D224" s="19" t="s">
        <v>59</v>
      </c>
      <c r="E224" s="41">
        <v>0</v>
      </c>
      <c r="F224" s="41">
        <v>0</v>
      </c>
      <c r="G224" s="41">
        <v>0</v>
      </c>
      <c r="H224" s="41">
        <v>0</v>
      </c>
      <c r="I224" s="41">
        <v>0</v>
      </c>
      <c r="J224" s="41">
        <v>0</v>
      </c>
      <c r="K224" s="41">
        <v>0</v>
      </c>
      <c r="L224" s="41">
        <v>0</v>
      </c>
      <c r="M224" s="41">
        <v>0</v>
      </c>
      <c r="N224" s="41">
        <v>0</v>
      </c>
      <c r="O224" s="41">
        <v>0</v>
      </c>
      <c r="P224" s="41">
        <v>0</v>
      </c>
      <c r="Q224" s="47">
        <v>0</v>
      </c>
      <c r="R224" s="41">
        <v>0</v>
      </c>
      <c r="S224" s="41">
        <v>0</v>
      </c>
      <c r="T224" s="41">
        <v>0</v>
      </c>
      <c r="U224" s="41">
        <v>0</v>
      </c>
      <c r="V224" s="41">
        <v>0</v>
      </c>
      <c r="W224" s="41">
        <v>0</v>
      </c>
      <c r="X224" s="41">
        <v>0</v>
      </c>
      <c r="Y224" s="41">
        <v>0</v>
      </c>
      <c r="Z224" s="41">
        <v>0</v>
      </c>
      <c r="AA224" s="48">
        <v>10</v>
      </c>
      <c r="AB224" s="41">
        <v>0</v>
      </c>
      <c r="AC224" s="41">
        <v>0</v>
      </c>
      <c r="AD224" s="41">
        <v>0</v>
      </c>
      <c r="AE224" s="49">
        <v>0</v>
      </c>
      <c r="AF224" s="41">
        <v>0</v>
      </c>
      <c r="AG224" s="41">
        <v>0</v>
      </c>
      <c r="AH224" s="41">
        <v>0</v>
      </c>
      <c r="AI224" s="41">
        <v>0</v>
      </c>
      <c r="AJ224" s="47">
        <v>0</v>
      </c>
      <c r="AK224" s="12">
        <f t="shared" ref="AK224:AK225" si="133">SUM(E224:AJ224)</f>
        <v>10</v>
      </c>
      <c r="AL224" s="45"/>
      <c r="AM224" s="46">
        <f>($AK224*$AL224)</f>
        <v>0</v>
      </c>
      <c r="AN224" s="14">
        <f>PRODUCT(E224*$AL224)</f>
        <v>0</v>
      </c>
      <c r="AO224" s="14">
        <f t="shared" si="101"/>
        <v>0</v>
      </c>
      <c r="AP224" s="14">
        <f t="shared" si="102"/>
        <v>0</v>
      </c>
      <c r="AQ224" s="14">
        <f t="shared" si="103"/>
        <v>0</v>
      </c>
      <c r="AR224" s="14">
        <f t="shared" si="104"/>
        <v>0</v>
      </c>
      <c r="AS224" s="14">
        <f t="shared" si="105"/>
        <v>0</v>
      </c>
      <c r="AT224" s="14">
        <f t="shared" si="106"/>
        <v>0</v>
      </c>
      <c r="AU224" s="14">
        <f t="shared" si="107"/>
        <v>0</v>
      </c>
      <c r="AV224" s="14">
        <f t="shared" si="108"/>
        <v>0</v>
      </c>
      <c r="AW224" s="14">
        <f t="shared" si="109"/>
        <v>0</v>
      </c>
      <c r="AX224" s="14">
        <f t="shared" si="110"/>
        <v>0</v>
      </c>
      <c r="AY224" s="14">
        <f t="shared" si="111"/>
        <v>0</v>
      </c>
      <c r="AZ224" s="14">
        <f t="shared" si="112"/>
        <v>0</v>
      </c>
      <c r="BA224" s="14">
        <f t="shared" si="113"/>
        <v>0</v>
      </c>
      <c r="BB224" s="14">
        <f t="shared" si="114"/>
        <v>0</v>
      </c>
      <c r="BC224" s="14">
        <f t="shared" si="115"/>
        <v>0</v>
      </c>
      <c r="BD224" s="14">
        <f t="shared" si="116"/>
        <v>0</v>
      </c>
      <c r="BE224" s="14">
        <f t="shared" si="117"/>
        <v>0</v>
      </c>
      <c r="BF224" s="14">
        <f t="shared" si="118"/>
        <v>0</v>
      </c>
      <c r="BG224" s="14">
        <f t="shared" si="119"/>
        <v>0</v>
      </c>
      <c r="BH224" s="14">
        <f t="shared" si="120"/>
        <v>0</v>
      </c>
      <c r="BI224" s="14">
        <f t="shared" si="121"/>
        <v>0</v>
      </c>
      <c r="BJ224" s="14">
        <f t="shared" si="122"/>
        <v>0</v>
      </c>
      <c r="BK224" s="14">
        <f t="shared" si="123"/>
        <v>0</v>
      </c>
      <c r="BL224" s="14">
        <f t="shared" si="124"/>
        <v>0</v>
      </c>
      <c r="BM224" s="14">
        <f t="shared" si="125"/>
        <v>0</v>
      </c>
      <c r="BN224" s="14">
        <f t="shared" si="126"/>
        <v>0</v>
      </c>
      <c r="BO224" s="14">
        <f t="shared" si="127"/>
        <v>0</v>
      </c>
      <c r="BP224" s="14">
        <f t="shared" si="128"/>
        <v>0</v>
      </c>
      <c r="BQ224" s="14">
        <f t="shared" si="129"/>
        <v>0</v>
      </c>
      <c r="BR224" s="14">
        <f t="shared" si="132"/>
        <v>0</v>
      </c>
      <c r="BS224" s="14">
        <f t="shared" si="132"/>
        <v>0</v>
      </c>
    </row>
    <row r="225" spans="1:71" s="2" customFormat="1" ht="92.25" customHeight="1" x14ac:dyDescent="0.25">
      <c r="A225" s="10">
        <v>221</v>
      </c>
      <c r="B225" s="31" t="s">
        <v>312</v>
      </c>
      <c r="C225" s="37"/>
      <c r="D225" s="19" t="s">
        <v>313</v>
      </c>
      <c r="E225" s="41">
        <v>0</v>
      </c>
      <c r="F225" s="41">
        <v>0</v>
      </c>
      <c r="G225" s="41">
        <v>0</v>
      </c>
      <c r="H225" s="41">
        <v>0</v>
      </c>
      <c r="I225" s="41">
        <v>0</v>
      </c>
      <c r="J225" s="41">
        <v>0</v>
      </c>
      <c r="K225" s="41">
        <v>0</v>
      </c>
      <c r="L225" s="41">
        <v>0</v>
      </c>
      <c r="M225" s="41">
        <v>0</v>
      </c>
      <c r="N225" s="41">
        <v>0</v>
      </c>
      <c r="O225" s="41">
        <v>0</v>
      </c>
      <c r="P225" s="41">
        <v>0</v>
      </c>
      <c r="Q225" s="47">
        <v>0</v>
      </c>
      <c r="R225" s="41">
        <v>0</v>
      </c>
      <c r="S225" s="41">
        <v>0</v>
      </c>
      <c r="T225" s="41">
        <v>0</v>
      </c>
      <c r="U225" s="41">
        <v>0</v>
      </c>
      <c r="V225" s="41">
        <v>0</v>
      </c>
      <c r="W225" s="41">
        <v>0</v>
      </c>
      <c r="X225" s="41">
        <v>0</v>
      </c>
      <c r="Y225" s="41">
        <v>0</v>
      </c>
      <c r="Z225" s="41">
        <v>0</v>
      </c>
      <c r="AA225" s="48">
        <v>0</v>
      </c>
      <c r="AB225" s="41">
        <v>0</v>
      </c>
      <c r="AC225" s="41">
        <v>0</v>
      </c>
      <c r="AD225" s="41">
        <v>0</v>
      </c>
      <c r="AE225" s="49">
        <v>0</v>
      </c>
      <c r="AF225" s="41">
        <v>0</v>
      </c>
      <c r="AG225" s="41">
        <v>0</v>
      </c>
      <c r="AH225" s="41">
        <v>0</v>
      </c>
      <c r="AI225" s="41">
        <v>0</v>
      </c>
      <c r="AJ225" s="47">
        <v>80</v>
      </c>
      <c r="AK225" s="12">
        <f t="shared" si="133"/>
        <v>80</v>
      </c>
      <c r="AL225" s="45"/>
      <c r="AM225" s="46">
        <f>($AK225*$AL225)</f>
        <v>0</v>
      </c>
      <c r="AN225" s="14">
        <f>PRODUCT(E225*$AL225)</f>
        <v>0</v>
      </c>
      <c r="AO225" s="14">
        <f>PRODUCT(F225*$AL225)</f>
        <v>0</v>
      </c>
      <c r="AP225" s="14">
        <f t="shared" si="102"/>
        <v>0</v>
      </c>
      <c r="AQ225" s="14">
        <f t="shared" si="103"/>
        <v>0</v>
      </c>
      <c r="AR225" s="14">
        <f t="shared" si="104"/>
        <v>0</v>
      </c>
      <c r="AS225" s="14">
        <f t="shared" si="105"/>
        <v>0</v>
      </c>
      <c r="AT225" s="14">
        <f t="shared" si="106"/>
        <v>0</v>
      </c>
      <c r="AU225" s="14">
        <f t="shared" si="107"/>
        <v>0</v>
      </c>
      <c r="AV225" s="14">
        <f t="shared" si="108"/>
        <v>0</v>
      </c>
      <c r="AW225" s="14">
        <f t="shared" si="109"/>
        <v>0</v>
      </c>
      <c r="AX225" s="14">
        <f t="shared" si="110"/>
        <v>0</v>
      </c>
      <c r="AY225" s="14">
        <f t="shared" si="111"/>
        <v>0</v>
      </c>
      <c r="AZ225" s="14">
        <f t="shared" si="112"/>
        <v>0</v>
      </c>
      <c r="BA225" s="14">
        <f t="shared" si="113"/>
        <v>0</v>
      </c>
      <c r="BB225" s="14">
        <f t="shared" si="114"/>
        <v>0</v>
      </c>
      <c r="BC225" s="14">
        <f t="shared" si="115"/>
        <v>0</v>
      </c>
      <c r="BD225" s="14">
        <f t="shared" si="116"/>
        <v>0</v>
      </c>
      <c r="BE225" s="14">
        <f t="shared" si="117"/>
        <v>0</v>
      </c>
      <c r="BF225" s="14">
        <f t="shared" si="118"/>
        <v>0</v>
      </c>
      <c r="BG225" s="14">
        <f t="shared" si="119"/>
        <v>0</v>
      </c>
      <c r="BH225" s="14">
        <f t="shared" si="120"/>
        <v>0</v>
      </c>
      <c r="BI225" s="14">
        <f t="shared" si="121"/>
        <v>0</v>
      </c>
      <c r="BJ225" s="14">
        <f t="shared" si="122"/>
        <v>0</v>
      </c>
      <c r="BK225" s="14">
        <f t="shared" si="123"/>
        <v>0</v>
      </c>
      <c r="BL225" s="14">
        <f t="shared" si="124"/>
        <v>0</v>
      </c>
      <c r="BM225" s="14">
        <f t="shared" si="125"/>
        <v>0</v>
      </c>
      <c r="BN225" s="14">
        <f t="shared" si="126"/>
        <v>0</v>
      </c>
      <c r="BO225" s="14">
        <f t="shared" si="127"/>
        <v>0</v>
      </c>
      <c r="BP225" s="14">
        <f t="shared" si="128"/>
        <v>0</v>
      </c>
      <c r="BQ225" s="14">
        <f t="shared" si="129"/>
        <v>0</v>
      </c>
      <c r="BR225" s="14">
        <f t="shared" si="132"/>
        <v>0</v>
      </c>
      <c r="BS225" s="14">
        <f t="shared" si="132"/>
        <v>0</v>
      </c>
    </row>
    <row r="226" spans="1:71" s="2" customFormat="1" ht="92.25" customHeight="1" x14ac:dyDescent="0.25">
      <c r="A226" s="10">
        <v>222</v>
      </c>
      <c r="B226" s="31" t="s">
        <v>314</v>
      </c>
      <c r="C226" s="37"/>
      <c r="D226" s="19" t="s">
        <v>70</v>
      </c>
      <c r="E226" s="41">
        <v>0</v>
      </c>
      <c r="F226" s="41">
        <v>0</v>
      </c>
      <c r="G226" s="41">
        <v>0</v>
      </c>
      <c r="H226" s="41">
        <v>0</v>
      </c>
      <c r="I226" s="41">
        <v>0</v>
      </c>
      <c r="J226" s="41">
        <v>0</v>
      </c>
      <c r="K226" s="41">
        <v>0</v>
      </c>
      <c r="L226" s="41">
        <v>0</v>
      </c>
      <c r="M226" s="41">
        <v>0</v>
      </c>
      <c r="N226" s="41">
        <v>0</v>
      </c>
      <c r="O226" s="41">
        <v>0</v>
      </c>
      <c r="P226" s="41">
        <v>0</v>
      </c>
      <c r="Q226" s="47">
        <v>0</v>
      </c>
      <c r="R226" s="41">
        <v>0</v>
      </c>
      <c r="S226" s="41">
        <v>0</v>
      </c>
      <c r="T226" s="41">
        <v>0</v>
      </c>
      <c r="U226" s="41">
        <v>0</v>
      </c>
      <c r="V226" s="41">
        <v>0</v>
      </c>
      <c r="W226" s="41">
        <v>0</v>
      </c>
      <c r="X226" s="41">
        <v>0</v>
      </c>
      <c r="Y226" s="41">
        <v>0</v>
      </c>
      <c r="Z226" s="41">
        <v>0</v>
      </c>
      <c r="AA226" s="48">
        <v>0</v>
      </c>
      <c r="AB226" s="41">
        <v>0</v>
      </c>
      <c r="AC226" s="41">
        <v>0</v>
      </c>
      <c r="AD226" s="41">
        <v>0</v>
      </c>
      <c r="AE226" s="49">
        <v>10</v>
      </c>
      <c r="AF226" s="41">
        <v>0</v>
      </c>
      <c r="AG226" s="41">
        <v>0</v>
      </c>
      <c r="AH226" s="41">
        <v>0</v>
      </c>
      <c r="AI226" s="41">
        <v>0</v>
      </c>
      <c r="AJ226" s="47">
        <v>0</v>
      </c>
      <c r="AK226" s="12">
        <f t="shared" si="131"/>
        <v>10</v>
      </c>
      <c r="AL226" s="45"/>
      <c r="AM226" s="46">
        <f t="shared" si="99"/>
        <v>0</v>
      </c>
      <c r="AN226" s="14">
        <f t="shared" si="100"/>
        <v>0</v>
      </c>
      <c r="AO226" s="14">
        <f t="shared" si="101"/>
        <v>0</v>
      </c>
      <c r="AP226" s="14">
        <f t="shared" si="102"/>
        <v>0</v>
      </c>
      <c r="AQ226" s="14">
        <f t="shared" si="103"/>
        <v>0</v>
      </c>
      <c r="AR226" s="14">
        <f t="shared" si="104"/>
        <v>0</v>
      </c>
      <c r="AS226" s="14">
        <f t="shared" si="105"/>
        <v>0</v>
      </c>
      <c r="AT226" s="14">
        <f t="shared" si="106"/>
        <v>0</v>
      </c>
      <c r="AU226" s="14">
        <f t="shared" si="107"/>
        <v>0</v>
      </c>
      <c r="AV226" s="14">
        <f t="shared" si="108"/>
        <v>0</v>
      </c>
      <c r="AW226" s="14">
        <f t="shared" si="109"/>
        <v>0</v>
      </c>
      <c r="AX226" s="14">
        <f t="shared" si="110"/>
        <v>0</v>
      </c>
      <c r="AY226" s="14">
        <f t="shared" si="111"/>
        <v>0</v>
      </c>
      <c r="AZ226" s="14">
        <f t="shared" si="112"/>
        <v>0</v>
      </c>
      <c r="BA226" s="14">
        <f t="shared" si="113"/>
        <v>0</v>
      </c>
      <c r="BB226" s="14">
        <f t="shared" si="114"/>
        <v>0</v>
      </c>
      <c r="BC226" s="14">
        <f t="shared" si="115"/>
        <v>0</v>
      </c>
      <c r="BD226" s="14">
        <f t="shared" si="116"/>
        <v>0</v>
      </c>
      <c r="BE226" s="14">
        <f t="shared" si="117"/>
        <v>0</v>
      </c>
      <c r="BF226" s="14">
        <f t="shared" si="118"/>
        <v>0</v>
      </c>
      <c r="BG226" s="14">
        <f t="shared" si="119"/>
        <v>0</v>
      </c>
      <c r="BH226" s="14">
        <f t="shared" si="120"/>
        <v>0</v>
      </c>
      <c r="BI226" s="14">
        <f t="shared" si="121"/>
        <v>0</v>
      </c>
      <c r="BJ226" s="14">
        <f t="shared" si="122"/>
        <v>0</v>
      </c>
      <c r="BK226" s="14">
        <f t="shared" si="123"/>
        <v>0</v>
      </c>
      <c r="BL226" s="14">
        <f t="shared" si="124"/>
        <v>0</v>
      </c>
      <c r="BM226" s="14">
        <f t="shared" si="125"/>
        <v>0</v>
      </c>
      <c r="BN226" s="14">
        <f t="shared" si="126"/>
        <v>0</v>
      </c>
      <c r="BO226" s="14">
        <f t="shared" si="127"/>
        <v>0</v>
      </c>
      <c r="BP226" s="14">
        <f t="shared" si="128"/>
        <v>0</v>
      </c>
      <c r="BQ226" s="14">
        <f t="shared" si="129"/>
        <v>0</v>
      </c>
      <c r="BR226" s="14">
        <f t="shared" si="132"/>
        <v>0</v>
      </c>
      <c r="BS226" s="14">
        <f t="shared" si="132"/>
        <v>0</v>
      </c>
    </row>
    <row r="227" spans="1:71" ht="56.25" customHeight="1" x14ac:dyDescent="0.25">
      <c r="A227" s="69" t="s">
        <v>10</v>
      </c>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1"/>
      <c r="AK227" s="71"/>
      <c r="AL227" s="71"/>
      <c r="AM227" s="44">
        <f>SUM(AM5:AM226)</f>
        <v>0</v>
      </c>
      <c r="AN227" s="58" t="s">
        <v>30</v>
      </c>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60"/>
    </row>
    <row r="228" spans="1:71" ht="369.75" customHeight="1" x14ac:dyDescent="0.25">
      <c r="A228" s="15"/>
      <c r="B228" s="56" t="s">
        <v>296</v>
      </c>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17">
        <f>SUM(AN228:BS228)</f>
        <v>0</v>
      </c>
      <c r="AN228" s="18">
        <f t="shared" ref="AN228:BR228" si="134">SUM(AN5:AN226)</f>
        <v>0</v>
      </c>
      <c r="AO228" s="18">
        <f t="shared" si="134"/>
        <v>0</v>
      </c>
      <c r="AP228" s="18">
        <f t="shared" si="134"/>
        <v>0</v>
      </c>
      <c r="AQ228" s="18">
        <f t="shared" si="134"/>
        <v>0</v>
      </c>
      <c r="AR228" s="18">
        <f t="shared" si="134"/>
        <v>0</v>
      </c>
      <c r="AS228" s="18">
        <f t="shared" si="134"/>
        <v>0</v>
      </c>
      <c r="AT228" s="18">
        <f t="shared" si="134"/>
        <v>0</v>
      </c>
      <c r="AU228" s="18">
        <f t="shared" si="134"/>
        <v>0</v>
      </c>
      <c r="AV228" s="18">
        <f t="shared" si="134"/>
        <v>0</v>
      </c>
      <c r="AW228" s="18">
        <f t="shared" si="134"/>
        <v>0</v>
      </c>
      <c r="AX228" s="18">
        <f t="shared" si="134"/>
        <v>0</v>
      </c>
      <c r="AY228" s="18">
        <f t="shared" si="134"/>
        <v>0</v>
      </c>
      <c r="AZ228" s="18">
        <f t="shared" si="134"/>
        <v>0</v>
      </c>
      <c r="BA228" s="18">
        <f t="shared" si="134"/>
        <v>0</v>
      </c>
      <c r="BB228" s="18">
        <f t="shared" si="134"/>
        <v>0</v>
      </c>
      <c r="BC228" s="18">
        <f t="shared" si="134"/>
        <v>0</v>
      </c>
      <c r="BD228" s="18">
        <f t="shared" si="134"/>
        <v>0</v>
      </c>
      <c r="BE228" s="18">
        <f t="shared" si="134"/>
        <v>0</v>
      </c>
      <c r="BF228" s="18">
        <f t="shared" si="134"/>
        <v>0</v>
      </c>
      <c r="BG228" s="18">
        <f t="shared" si="134"/>
        <v>0</v>
      </c>
      <c r="BH228" s="18">
        <f t="shared" si="134"/>
        <v>0</v>
      </c>
      <c r="BI228" s="18">
        <f t="shared" si="134"/>
        <v>0</v>
      </c>
      <c r="BJ228" s="18">
        <f t="shared" si="134"/>
        <v>0</v>
      </c>
      <c r="BK228" s="18">
        <f t="shared" si="134"/>
        <v>0</v>
      </c>
      <c r="BL228" s="18">
        <f t="shared" si="134"/>
        <v>0</v>
      </c>
      <c r="BM228" s="18">
        <f t="shared" si="134"/>
        <v>0</v>
      </c>
      <c r="BN228" s="18">
        <f t="shared" si="134"/>
        <v>0</v>
      </c>
      <c r="BO228" s="18">
        <f t="shared" si="134"/>
        <v>0</v>
      </c>
      <c r="BP228" s="18">
        <f t="shared" si="134"/>
        <v>0</v>
      </c>
      <c r="BQ228" s="18">
        <f t="shared" si="134"/>
        <v>0</v>
      </c>
      <c r="BR228" s="18">
        <f t="shared" si="134"/>
        <v>0</v>
      </c>
      <c r="BS228" s="18">
        <f t="shared" ref="BS228" si="135">SUM(BS5:BS226)</f>
        <v>0</v>
      </c>
    </row>
    <row r="229" spans="1:71" x14ac:dyDescent="0.3">
      <c r="D229"/>
      <c r="E229"/>
      <c r="F229"/>
      <c r="G229"/>
      <c r="H229"/>
      <c r="I229"/>
      <c r="J229"/>
      <c r="AK229"/>
    </row>
    <row r="230" spans="1:71" x14ac:dyDescent="0.3">
      <c r="D230"/>
      <c r="E230"/>
      <c r="F230"/>
      <c r="G230"/>
      <c r="H230"/>
      <c r="I230"/>
      <c r="J230"/>
      <c r="AK230"/>
    </row>
    <row r="231" spans="1:71" x14ac:dyDescent="0.3">
      <c r="D231"/>
      <c r="E231"/>
      <c r="F231"/>
      <c r="G231"/>
      <c r="H231"/>
      <c r="I231"/>
      <c r="J231"/>
      <c r="AK231"/>
    </row>
    <row r="232" spans="1:71" x14ac:dyDescent="0.3">
      <c r="D232"/>
      <c r="E232"/>
      <c r="F232"/>
      <c r="G232"/>
      <c r="H232"/>
      <c r="I232"/>
      <c r="J232"/>
      <c r="AK232"/>
    </row>
    <row r="233" spans="1:71" x14ac:dyDescent="0.3">
      <c r="D233"/>
      <c r="E233"/>
      <c r="F233"/>
      <c r="G233"/>
      <c r="H233"/>
      <c r="I233"/>
      <c r="J233"/>
      <c r="AK233"/>
    </row>
    <row r="234" spans="1:71" x14ac:dyDescent="0.3">
      <c r="D234"/>
      <c r="E234"/>
      <c r="F234"/>
      <c r="G234"/>
      <c r="H234"/>
      <c r="I234"/>
      <c r="J234"/>
      <c r="AK234"/>
    </row>
    <row r="235" spans="1:71" x14ac:dyDescent="0.3">
      <c r="D235"/>
      <c r="E235"/>
      <c r="F235"/>
      <c r="G235"/>
      <c r="H235"/>
      <c r="I235"/>
      <c r="J235"/>
      <c r="AK235"/>
      <c r="AM235" s="16"/>
    </row>
    <row r="236" spans="1:71" x14ac:dyDescent="0.3">
      <c r="D236"/>
      <c r="E236"/>
      <c r="F236"/>
      <c r="G236"/>
      <c r="H236"/>
      <c r="I236"/>
      <c r="J236"/>
      <c r="AK236"/>
    </row>
    <row r="237" spans="1:71" x14ac:dyDescent="0.3">
      <c r="D237"/>
      <c r="E237"/>
      <c r="F237"/>
      <c r="G237"/>
      <c r="H237"/>
      <c r="I237"/>
      <c r="J237"/>
      <c r="AK237"/>
    </row>
    <row r="238" spans="1:71" x14ac:dyDescent="0.3">
      <c r="D238"/>
      <c r="E238"/>
      <c r="F238"/>
      <c r="G238"/>
      <c r="H238"/>
      <c r="I238"/>
      <c r="J238"/>
      <c r="AK238"/>
    </row>
    <row r="239" spans="1:71" x14ac:dyDescent="0.3">
      <c r="D239"/>
      <c r="E239"/>
      <c r="F239"/>
      <c r="G239"/>
      <c r="H239"/>
      <c r="I239"/>
      <c r="J239"/>
      <c r="AK239"/>
    </row>
    <row r="240" spans="1:71" x14ac:dyDescent="0.3">
      <c r="D240"/>
      <c r="E240"/>
      <c r="F240"/>
      <c r="G240"/>
      <c r="H240"/>
      <c r="I240"/>
      <c r="J240"/>
      <c r="AK240"/>
    </row>
    <row r="241" spans="4:37" x14ac:dyDescent="0.3">
      <c r="D241"/>
      <c r="E241"/>
      <c r="F241"/>
      <c r="G241"/>
      <c r="H241"/>
      <c r="I241"/>
      <c r="J241"/>
      <c r="AK241"/>
    </row>
    <row r="242" spans="4:37" x14ac:dyDescent="0.3">
      <c r="D242"/>
      <c r="E242"/>
      <c r="F242"/>
      <c r="G242"/>
      <c r="H242"/>
      <c r="I242"/>
      <c r="J242"/>
      <c r="AK242"/>
    </row>
    <row r="243" spans="4:37" x14ac:dyDescent="0.3">
      <c r="D243"/>
      <c r="E243"/>
      <c r="F243"/>
      <c r="G243"/>
      <c r="H243"/>
      <c r="I243"/>
      <c r="J243"/>
      <c r="AK243"/>
    </row>
    <row r="244" spans="4:37" x14ac:dyDescent="0.3">
      <c r="D244"/>
      <c r="E244"/>
      <c r="F244"/>
      <c r="G244"/>
      <c r="H244"/>
      <c r="I244"/>
      <c r="J244"/>
      <c r="AK244"/>
    </row>
    <row r="245" spans="4:37" x14ac:dyDescent="0.3">
      <c r="D245"/>
      <c r="E245"/>
      <c r="F245"/>
      <c r="G245"/>
      <c r="H245"/>
      <c r="I245"/>
      <c r="J245"/>
      <c r="AK245"/>
    </row>
    <row r="246" spans="4:37" x14ac:dyDescent="0.3">
      <c r="D246"/>
      <c r="E246"/>
      <c r="F246"/>
      <c r="G246"/>
      <c r="H246"/>
      <c r="I246"/>
      <c r="J246"/>
      <c r="AK246"/>
    </row>
    <row r="247" spans="4:37" x14ac:dyDescent="0.3">
      <c r="D247"/>
      <c r="E247"/>
      <c r="F247"/>
      <c r="G247"/>
      <c r="H247"/>
      <c r="I247"/>
      <c r="J247"/>
      <c r="AK247"/>
    </row>
    <row r="248" spans="4:37" x14ac:dyDescent="0.3">
      <c r="D248"/>
      <c r="E248"/>
      <c r="F248"/>
      <c r="G248"/>
      <c r="H248"/>
      <c r="I248"/>
      <c r="J248"/>
      <c r="AK248"/>
    </row>
    <row r="249" spans="4:37" x14ac:dyDescent="0.3">
      <c r="D249"/>
      <c r="E249"/>
      <c r="F249"/>
      <c r="G249"/>
      <c r="H249"/>
      <c r="I249"/>
      <c r="J249"/>
      <c r="AK249"/>
    </row>
    <row r="250" spans="4:37" x14ac:dyDescent="0.3">
      <c r="D250"/>
      <c r="E250"/>
      <c r="F250"/>
      <c r="G250"/>
      <c r="H250"/>
      <c r="I250"/>
      <c r="J250"/>
      <c r="AK250"/>
    </row>
    <row r="251" spans="4:37" x14ac:dyDescent="0.3">
      <c r="D251"/>
      <c r="E251"/>
      <c r="F251"/>
      <c r="G251"/>
      <c r="H251"/>
      <c r="I251"/>
      <c r="J251"/>
      <c r="AK251"/>
    </row>
    <row r="252" spans="4:37" x14ac:dyDescent="0.3">
      <c r="D252"/>
      <c r="E252"/>
      <c r="F252"/>
      <c r="G252"/>
      <c r="H252"/>
      <c r="I252"/>
      <c r="J252"/>
      <c r="AK252"/>
    </row>
    <row r="253" spans="4:37" x14ac:dyDescent="0.3">
      <c r="D253"/>
      <c r="E253"/>
      <c r="F253"/>
      <c r="G253"/>
      <c r="H253"/>
      <c r="I253"/>
      <c r="J253"/>
      <c r="AK253"/>
    </row>
    <row r="254" spans="4:37" x14ac:dyDescent="0.3">
      <c r="D254"/>
      <c r="E254"/>
      <c r="F254"/>
      <c r="G254"/>
      <c r="H254"/>
      <c r="I254"/>
      <c r="J254"/>
      <c r="AK254"/>
    </row>
    <row r="255" spans="4:37" x14ac:dyDescent="0.3">
      <c r="D255"/>
      <c r="E255"/>
      <c r="F255"/>
      <c r="G255"/>
      <c r="H255"/>
      <c r="I255"/>
      <c r="J255"/>
      <c r="AK255"/>
    </row>
    <row r="256" spans="4:37" x14ac:dyDescent="0.3">
      <c r="D256"/>
      <c r="E256"/>
      <c r="F256"/>
      <c r="G256"/>
      <c r="H256"/>
      <c r="I256"/>
      <c r="J256"/>
      <c r="AK256"/>
    </row>
    <row r="257" spans="4:37" x14ac:dyDescent="0.3">
      <c r="D257"/>
      <c r="E257"/>
      <c r="F257"/>
      <c r="G257"/>
      <c r="H257"/>
      <c r="I257"/>
      <c r="J257"/>
      <c r="AK257"/>
    </row>
    <row r="258" spans="4:37" x14ac:dyDescent="0.3">
      <c r="D258"/>
      <c r="E258"/>
      <c r="F258"/>
      <c r="G258"/>
      <c r="H258"/>
      <c r="I258"/>
      <c r="J258"/>
      <c r="AK258"/>
    </row>
    <row r="259" spans="4:37" x14ac:dyDescent="0.3">
      <c r="D259"/>
      <c r="E259"/>
      <c r="F259"/>
      <c r="G259"/>
      <c r="H259"/>
      <c r="I259"/>
      <c r="J259"/>
      <c r="AK259"/>
    </row>
    <row r="260" spans="4:37" x14ac:dyDescent="0.3">
      <c r="D260"/>
      <c r="E260"/>
      <c r="F260"/>
      <c r="G260"/>
      <c r="H260"/>
      <c r="I260"/>
      <c r="J260"/>
      <c r="AK260"/>
    </row>
    <row r="261" spans="4:37" x14ac:dyDescent="0.3">
      <c r="D261"/>
      <c r="E261"/>
      <c r="F261"/>
      <c r="G261"/>
      <c r="H261"/>
      <c r="I261"/>
      <c r="J261"/>
      <c r="AK261"/>
    </row>
    <row r="262" spans="4:37" x14ac:dyDescent="0.3">
      <c r="D262"/>
      <c r="E262"/>
      <c r="F262"/>
      <c r="G262"/>
      <c r="H262"/>
      <c r="I262"/>
      <c r="J262"/>
      <c r="AK262"/>
    </row>
    <row r="263" spans="4:37" x14ac:dyDescent="0.3">
      <c r="D263"/>
      <c r="E263"/>
      <c r="F263"/>
      <c r="G263"/>
      <c r="H263"/>
      <c r="I263"/>
      <c r="J263"/>
      <c r="AK263"/>
    </row>
    <row r="264" spans="4:37" x14ac:dyDescent="0.3">
      <c r="D264"/>
      <c r="E264"/>
      <c r="F264"/>
      <c r="G264"/>
      <c r="H264"/>
      <c r="I264"/>
      <c r="J264"/>
      <c r="AK264"/>
    </row>
    <row r="265" spans="4:37" x14ac:dyDescent="0.3">
      <c r="D265"/>
      <c r="E265"/>
      <c r="F265"/>
      <c r="G265"/>
      <c r="H265"/>
      <c r="I265"/>
      <c r="J265"/>
      <c r="AK265"/>
    </row>
    <row r="266" spans="4:37" x14ac:dyDescent="0.3">
      <c r="D266"/>
      <c r="E266"/>
      <c r="F266"/>
      <c r="G266"/>
      <c r="H266"/>
      <c r="I266"/>
      <c r="J266"/>
      <c r="AK266"/>
    </row>
    <row r="267" spans="4:37" x14ac:dyDescent="0.3">
      <c r="D267"/>
      <c r="E267"/>
      <c r="F267"/>
      <c r="G267"/>
      <c r="H267"/>
      <c r="I267"/>
      <c r="J267"/>
      <c r="AK267"/>
    </row>
    <row r="268" spans="4:37" x14ac:dyDescent="0.3">
      <c r="D268"/>
      <c r="E268"/>
      <c r="F268"/>
      <c r="G268"/>
      <c r="H268"/>
      <c r="I268"/>
      <c r="J268"/>
      <c r="AK268"/>
    </row>
    <row r="269" spans="4:37" x14ac:dyDescent="0.3">
      <c r="D269"/>
      <c r="E269"/>
      <c r="F269"/>
      <c r="G269"/>
      <c r="H269"/>
      <c r="I269"/>
      <c r="J269"/>
      <c r="AK269"/>
    </row>
    <row r="270" spans="4:37" x14ac:dyDescent="0.3">
      <c r="D270"/>
      <c r="E270"/>
      <c r="F270"/>
      <c r="G270"/>
      <c r="H270"/>
      <c r="I270"/>
      <c r="J270"/>
      <c r="AK270"/>
    </row>
    <row r="271" spans="4:37" x14ac:dyDescent="0.3">
      <c r="D271"/>
      <c r="E271"/>
      <c r="F271"/>
      <c r="G271"/>
      <c r="H271"/>
      <c r="I271"/>
      <c r="J271"/>
      <c r="AK271"/>
    </row>
    <row r="272" spans="4:37" x14ac:dyDescent="0.3">
      <c r="D272"/>
      <c r="E272"/>
      <c r="F272"/>
      <c r="G272"/>
      <c r="H272"/>
      <c r="I272"/>
      <c r="J272"/>
      <c r="AK272"/>
    </row>
    <row r="273" spans="4:37" x14ac:dyDescent="0.3">
      <c r="D273"/>
      <c r="E273"/>
      <c r="F273"/>
      <c r="G273"/>
      <c r="H273"/>
      <c r="I273"/>
      <c r="J273"/>
      <c r="AK273"/>
    </row>
    <row r="274" spans="4:37" x14ac:dyDescent="0.3">
      <c r="D274"/>
      <c r="E274"/>
      <c r="F274"/>
      <c r="G274"/>
      <c r="H274"/>
      <c r="I274"/>
      <c r="J274"/>
      <c r="AK274"/>
    </row>
    <row r="275" spans="4:37" x14ac:dyDescent="0.3">
      <c r="D275"/>
      <c r="E275"/>
      <c r="F275"/>
      <c r="G275"/>
      <c r="H275"/>
      <c r="I275"/>
      <c r="J275"/>
      <c r="AK275"/>
    </row>
    <row r="276" spans="4:37" x14ac:dyDescent="0.3">
      <c r="D276"/>
      <c r="E276"/>
      <c r="F276"/>
      <c r="G276"/>
      <c r="H276"/>
      <c r="I276"/>
      <c r="J276"/>
      <c r="AK276"/>
    </row>
    <row r="277" spans="4:37" x14ac:dyDescent="0.3">
      <c r="D277"/>
      <c r="E277"/>
      <c r="F277"/>
      <c r="G277"/>
      <c r="H277"/>
      <c r="I277"/>
      <c r="J277"/>
      <c r="AK277"/>
    </row>
    <row r="278" spans="4:37" x14ac:dyDescent="0.3">
      <c r="D278"/>
      <c r="E278"/>
      <c r="F278"/>
      <c r="G278"/>
      <c r="H278"/>
      <c r="I278"/>
      <c r="J278"/>
      <c r="AK278"/>
    </row>
    <row r="279" spans="4:37" x14ac:dyDescent="0.3">
      <c r="D279"/>
      <c r="E279"/>
      <c r="F279"/>
      <c r="G279"/>
      <c r="H279"/>
      <c r="I279"/>
      <c r="J279"/>
      <c r="AK279"/>
    </row>
    <row r="280" spans="4:37" x14ac:dyDescent="0.3">
      <c r="D280"/>
      <c r="E280"/>
      <c r="F280"/>
      <c r="G280"/>
      <c r="H280"/>
      <c r="I280"/>
      <c r="J280"/>
      <c r="AK280"/>
    </row>
    <row r="281" spans="4:37" x14ac:dyDescent="0.3">
      <c r="D281"/>
      <c r="E281"/>
      <c r="F281"/>
      <c r="G281"/>
      <c r="H281"/>
      <c r="I281"/>
      <c r="J281"/>
      <c r="AK281"/>
    </row>
    <row r="282" spans="4:37" x14ac:dyDescent="0.3">
      <c r="D282"/>
      <c r="E282"/>
      <c r="F282"/>
      <c r="G282"/>
      <c r="H282"/>
      <c r="I282"/>
      <c r="J282"/>
      <c r="AK282"/>
    </row>
    <row r="283" spans="4:37" x14ac:dyDescent="0.3">
      <c r="D283"/>
      <c r="E283"/>
      <c r="F283"/>
      <c r="G283"/>
      <c r="H283"/>
      <c r="I283"/>
      <c r="J283"/>
      <c r="AK283"/>
    </row>
    <row r="284" spans="4:37" x14ac:dyDescent="0.3">
      <c r="D284"/>
      <c r="E284"/>
      <c r="F284"/>
      <c r="G284"/>
      <c r="H284"/>
      <c r="I284"/>
      <c r="J284"/>
      <c r="AK284"/>
    </row>
    <row r="285" spans="4:37" x14ac:dyDescent="0.3">
      <c r="D285"/>
      <c r="E285"/>
      <c r="F285"/>
      <c r="G285"/>
      <c r="H285"/>
      <c r="I285"/>
      <c r="J285"/>
      <c r="AK285"/>
    </row>
    <row r="286" spans="4:37" x14ac:dyDescent="0.3">
      <c r="D286"/>
      <c r="E286"/>
      <c r="F286"/>
      <c r="G286"/>
      <c r="H286"/>
      <c r="I286"/>
      <c r="J286"/>
      <c r="AK286"/>
    </row>
    <row r="287" spans="4:37" x14ac:dyDescent="0.3">
      <c r="D287"/>
      <c r="E287"/>
      <c r="F287"/>
      <c r="G287"/>
      <c r="H287"/>
      <c r="I287"/>
      <c r="J287"/>
      <c r="AK287"/>
    </row>
    <row r="288" spans="4:37" x14ac:dyDescent="0.3">
      <c r="D288"/>
      <c r="E288"/>
      <c r="F288"/>
      <c r="G288"/>
      <c r="H288"/>
      <c r="I288"/>
      <c r="J288"/>
      <c r="AK288"/>
    </row>
    <row r="289" spans="4:37" x14ac:dyDescent="0.3">
      <c r="D289"/>
      <c r="E289"/>
      <c r="F289"/>
      <c r="G289"/>
      <c r="H289"/>
      <c r="I289"/>
      <c r="J289"/>
      <c r="AK289"/>
    </row>
    <row r="290" spans="4:37" x14ac:dyDescent="0.3">
      <c r="D290"/>
      <c r="E290"/>
      <c r="F290"/>
      <c r="G290"/>
      <c r="H290"/>
      <c r="I290"/>
      <c r="J290"/>
      <c r="AK290"/>
    </row>
    <row r="291" spans="4:37" x14ac:dyDescent="0.3">
      <c r="D291"/>
      <c r="E291"/>
      <c r="F291"/>
      <c r="G291"/>
      <c r="H291"/>
      <c r="I291"/>
      <c r="J291"/>
      <c r="AK291"/>
    </row>
    <row r="292" spans="4:37" x14ac:dyDescent="0.3">
      <c r="D292"/>
      <c r="E292"/>
      <c r="F292"/>
      <c r="G292"/>
      <c r="H292"/>
      <c r="I292"/>
      <c r="J292"/>
      <c r="AK292"/>
    </row>
    <row r="293" spans="4:37" x14ac:dyDescent="0.3">
      <c r="D293"/>
      <c r="E293"/>
      <c r="F293"/>
      <c r="G293"/>
      <c r="H293"/>
      <c r="I293"/>
      <c r="J293"/>
      <c r="AK293"/>
    </row>
    <row r="294" spans="4:37" x14ac:dyDescent="0.3">
      <c r="D294"/>
      <c r="E294"/>
      <c r="F294"/>
      <c r="G294"/>
      <c r="H294"/>
      <c r="I294"/>
      <c r="J294"/>
      <c r="AK294"/>
    </row>
    <row r="295" spans="4:37" x14ac:dyDescent="0.3">
      <c r="D295"/>
      <c r="E295"/>
      <c r="F295"/>
      <c r="G295"/>
      <c r="H295"/>
      <c r="I295"/>
      <c r="J295"/>
      <c r="AK295"/>
    </row>
    <row r="296" spans="4:37" x14ac:dyDescent="0.3">
      <c r="D296"/>
      <c r="E296"/>
      <c r="F296"/>
      <c r="G296"/>
      <c r="H296"/>
      <c r="I296"/>
      <c r="J296"/>
      <c r="AK296"/>
    </row>
    <row r="297" spans="4:37" x14ac:dyDescent="0.3">
      <c r="D297"/>
      <c r="E297"/>
      <c r="F297"/>
      <c r="G297"/>
      <c r="H297"/>
      <c r="I297"/>
      <c r="J297"/>
      <c r="AK297"/>
    </row>
    <row r="298" spans="4:37" x14ac:dyDescent="0.3">
      <c r="D298"/>
      <c r="E298"/>
      <c r="F298"/>
      <c r="G298"/>
      <c r="H298"/>
      <c r="I298"/>
      <c r="J298"/>
      <c r="AK298"/>
    </row>
    <row r="299" spans="4:37" x14ac:dyDescent="0.3">
      <c r="D299"/>
      <c r="E299"/>
      <c r="F299"/>
      <c r="G299"/>
      <c r="H299"/>
      <c r="I299"/>
      <c r="J299"/>
      <c r="AK299"/>
    </row>
    <row r="300" spans="4:37" x14ac:dyDescent="0.3">
      <c r="D300"/>
      <c r="E300"/>
      <c r="F300"/>
      <c r="G300"/>
      <c r="H300"/>
      <c r="I300"/>
      <c r="J300"/>
      <c r="AK300"/>
    </row>
    <row r="301" spans="4:37" x14ac:dyDescent="0.3">
      <c r="D301"/>
      <c r="E301"/>
      <c r="F301"/>
      <c r="G301"/>
      <c r="H301"/>
      <c r="I301"/>
      <c r="J301"/>
      <c r="AK301"/>
    </row>
    <row r="302" spans="4:37" x14ac:dyDescent="0.3">
      <c r="D302"/>
      <c r="E302"/>
      <c r="F302"/>
      <c r="G302"/>
      <c r="H302"/>
      <c r="I302"/>
      <c r="J302"/>
      <c r="AK302"/>
    </row>
    <row r="303" spans="4:37" x14ac:dyDescent="0.3">
      <c r="D303"/>
      <c r="E303"/>
      <c r="F303"/>
      <c r="G303"/>
      <c r="H303"/>
      <c r="I303"/>
      <c r="J303"/>
      <c r="AK303"/>
    </row>
    <row r="304" spans="4:37" x14ac:dyDescent="0.3">
      <c r="D304"/>
      <c r="E304"/>
      <c r="F304"/>
      <c r="G304"/>
      <c r="H304"/>
      <c r="I304"/>
      <c r="J304"/>
      <c r="AK304"/>
    </row>
    <row r="305" spans="4:37" x14ac:dyDescent="0.3">
      <c r="D305"/>
      <c r="E305"/>
      <c r="F305"/>
      <c r="G305"/>
      <c r="H305"/>
      <c r="I305"/>
      <c r="J305"/>
      <c r="AK305"/>
    </row>
    <row r="306" spans="4:37" x14ac:dyDescent="0.3">
      <c r="D306"/>
      <c r="E306"/>
      <c r="F306"/>
      <c r="G306"/>
      <c r="H306"/>
      <c r="I306"/>
      <c r="J306"/>
      <c r="AK306"/>
    </row>
    <row r="307" spans="4:37" x14ac:dyDescent="0.3">
      <c r="D307"/>
      <c r="E307"/>
      <c r="F307"/>
      <c r="G307"/>
      <c r="H307"/>
      <c r="I307"/>
      <c r="J307"/>
      <c r="AK307"/>
    </row>
    <row r="308" spans="4:37" x14ac:dyDescent="0.3">
      <c r="D308"/>
      <c r="E308"/>
      <c r="F308"/>
      <c r="G308"/>
      <c r="H308"/>
      <c r="I308"/>
      <c r="J308"/>
      <c r="AK308"/>
    </row>
    <row r="309" spans="4:37" x14ac:dyDescent="0.3">
      <c r="D309"/>
      <c r="E309"/>
      <c r="F309"/>
      <c r="G309"/>
      <c r="H309"/>
      <c r="I309"/>
      <c r="J309"/>
      <c r="AK309"/>
    </row>
    <row r="310" spans="4:37" x14ac:dyDescent="0.3">
      <c r="D310"/>
      <c r="E310"/>
      <c r="F310"/>
      <c r="G310"/>
      <c r="H310"/>
      <c r="I310"/>
      <c r="J310"/>
      <c r="AK310"/>
    </row>
    <row r="311" spans="4:37" x14ac:dyDescent="0.3">
      <c r="D311"/>
      <c r="E311"/>
      <c r="F311"/>
      <c r="G311"/>
      <c r="H311"/>
      <c r="I311"/>
      <c r="J311"/>
      <c r="AK311"/>
    </row>
    <row r="312" spans="4:37" x14ac:dyDescent="0.3">
      <c r="D312"/>
      <c r="E312"/>
      <c r="F312"/>
      <c r="G312"/>
      <c r="H312"/>
      <c r="I312"/>
      <c r="J312"/>
      <c r="AK312"/>
    </row>
    <row r="313" spans="4:37" x14ac:dyDescent="0.3">
      <c r="D313"/>
      <c r="E313"/>
      <c r="F313"/>
      <c r="G313"/>
      <c r="H313"/>
      <c r="I313"/>
      <c r="J313"/>
      <c r="AK313"/>
    </row>
    <row r="314" spans="4:37" x14ac:dyDescent="0.3">
      <c r="D314"/>
      <c r="E314"/>
      <c r="F314"/>
      <c r="G314"/>
      <c r="H314"/>
      <c r="I314"/>
      <c r="J314"/>
      <c r="AK314"/>
    </row>
    <row r="315" spans="4:37" x14ac:dyDescent="0.3">
      <c r="D315"/>
      <c r="E315"/>
      <c r="F315"/>
      <c r="G315"/>
      <c r="H315"/>
      <c r="I315"/>
      <c r="J315"/>
      <c r="AK315"/>
    </row>
    <row r="316" spans="4:37" x14ac:dyDescent="0.3">
      <c r="D316"/>
      <c r="E316"/>
      <c r="F316"/>
      <c r="G316"/>
      <c r="H316"/>
      <c r="I316"/>
      <c r="J316"/>
      <c r="AK316"/>
    </row>
    <row r="317" spans="4:37" x14ac:dyDescent="0.3">
      <c r="D317"/>
      <c r="E317"/>
      <c r="F317"/>
      <c r="G317"/>
      <c r="H317"/>
      <c r="I317"/>
      <c r="J317"/>
      <c r="AK317"/>
    </row>
    <row r="318" spans="4:37" x14ac:dyDescent="0.3">
      <c r="D318"/>
      <c r="E318"/>
      <c r="F318"/>
      <c r="G318"/>
      <c r="H318"/>
      <c r="I318"/>
      <c r="J318"/>
      <c r="AK318"/>
    </row>
    <row r="319" spans="4:37" x14ac:dyDescent="0.3">
      <c r="D319"/>
      <c r="E319"/>
      <c r="F319"/>
      <c r="G319"/>
      <c r="H319"/>
      <c r="I319"/>
      <c r="J319"/>
      <c r="AK319"/>
    </row>
    <row r="320" spans="4:37" x14ac:dyDescent="0.3">
      <c r="D320"/>
      <c r="E320"/>
      <c r="F320"/>
      <c r="G320"/>
      <c r="H320"/>
      <c r="I320"/>
      <c r="J320"/>
      <c r="AK320"/>
    </row>
    <row r="321" spans="4:37" x14ac:dyDescent="0.3">
      <c r="D321"/>
      <c r="E321"/>
      <c r="F321"/>
      <c r="G321"/>
      <c r="H321"/>
      <c r="I321"/>
      <c r="J321"/>
      <c r="AK321"/>
    </row>
    <row r="322" spans="4:37" x14ac:dyDescent="0.3">
      <c r="D322"/>
      <c r="E322"/>
      <c r="F322"/>
      <c r="G322"/>
      <c r="H322"/>
      <c r="I322"/>
      <c r="J322"/>
      <c r="AK322"/>
    </row>
    <row r="323" spans="4:37" x14ac:dyDescent="0.3">
      <c r="D323"/>
      <c r="E323"/>
      <c r="F323"/>
      <c r="G323"/>
      <c r="H323"/>
      <c r="I323"/>
      <c r="J323"/>
      <c r="AK323"/>
    </row>
    <row r="324" spans="4:37" x14ac:dyDescent="0.3">
      <c r="D324"/>
      <c r="E324"/>
      <c r="F324"/>
      <c r="G324"/>
      <c r="H324"/>
      <c r="I324"/>
      <c r="J324"/>
      <c r="AK324"/>
    </row>
    <row r="325" spans="4:37" x14ac:dyDescent="0.3">
      <c r="D325"/>
      <c r="E325"/>
      <c r="F325"/>
      <c r="G325"/>
      <c r="H325"/>
      <c r="I325"/>
      <c r="J325"/>
      <c r="AK325"/>
    </row>
    <row r="326" spans="4:37" x14ac:dyDescent="0.3">
      <c r="D326"/>
      <c r="E326"/>
      <c r="F326"/>
      <c r="G326"/>
      <c r="H326"/>
      <c r="I326"/>
      <c r="J326"/>
      <c r="AK326"/>
    </row>
    <row r="327" spans="4:37" x14ac:dyDescent="0.3">
      <c r="D327"/>
      <c r="E327"/>
      <c r="F327"/>
      <c r="G327"/>
      <c r="H327"/>
      <c r="I327"/>
      <c r="J327"/>
      <c r="AK327"/>
    </row>
    <row r="328" spans="4:37" x14ac:dyDescent="0.3">
      <c r="D328"/>
      <c r="E328"/>
      <c r="F328"/>
      <c r="G328"/>
      <c r="H328"/>
      <c r="I328"/>
      <c r="J328"/>
      <c r="AK328"/>
    </row>
    <row r="329" spans="4:37" x14ac:dyDescent="0.3">
      <c r="D329"/>
      <c r="E329"/>
      <c r="F329"/>
      <c r="G329"/>
      <c r="H329"/>
      <c r="I329"/>
      <c r="J329"/>
      <c r="AK329"/>
    </row>
    <row r="330" spans="4:37" x14ac:dyDescent="0.3">
      <c r="D330"/>
      <c r="E330"/>
      <c r="F330"/>
      <c r="G330"/>
      <c r="H330"/>
      <c r="I330"/>
      <c r="J330"/>
      <c r="AK330"/>
    </row>
    <row r="331" spans="4:37" x14ac:dyDescent="0.3">
      <c r="D331"/>
      <c r="E331"/>
      <c r="F331"/>
      <c r="G331"/>
      <c r="H331"/>
      <c r="I331"/>
      <c r="J331"/>
      <c r="AK331"/>
    </row>
    <row r="332" spans="4:37" x14ac:dyDescent="0.3">
      <c r="D332"/>
      <c r="E332"/>
      <c r="F332"/>
      <c r="G332"/>
      <c r="H332"/>
      <c r="I332"/>
      <c r="J332"/>
      <c r="AK332"/>
    </row>
    <row r="333" spans="4:37" x14ac:dyDescent="0.3">
      <c r="D333"/>
      <c r="E333"/>
      <c r="F333"/>
      <c r="G333"/>
      <c r="H333"/>
      <c r="I333"/>
      <c r="J333"/>
      <c r="AK333"/>
    </row>
    <row r="334" spans="4:37" x14ac:dyDescent="0.3">
      <c r="D334"/>
      <c r="E334"/>
      <c r="F334"/>
      <c r="G334"/>
      <c r="H334"/>
      <c r="I334"/>
      <c r="J334"/>
      <c r="AK334"/>
    </row>
    <row r="335" spans="4:37" x14ac:dyDescent="0.3">
      <c r="D335"/>
      <c r="E335"/>
      <c r="F335"/>
      <c r="G335"/>
      <c r="H335"/>
      <c r="I335"/>
      <c r="J335"/>
      <c r="AK335"/>
    </row>
    <row r="336" spans="4:37" x14ac:dyDescent="0.3">
      <c r="D336"/>
      <c r="E336"/>
      <c r="F336"/>
      <c r="G336"/>
      <c r="H336"/>
      <c r="I336"/>
      <c r="J336"/>
      <c r="AK336"/>
    </row>
    <row r="337" spans="4:37" x14ac:dyDescent="0.3">
      <c r="D337"/>
      <c r="E337"/>
      <c r="F337"/>
      <c r="G337"/>
      <c r="H337"/>
      <c r="I337"/>
      <c r="J337"/>
      <c r="AK337"/>
    </row>
    <row r="338" spans="4:37" x14ac:dyDescent="0.3">
      <c r="D338"/>
      <c r="E338"/>
      <c r="F338"/>
      <c r="G338"/>
      <c r="H338"/>
      <c r="I338"/>
      <c r="J338"/>
      <c r="AK338"/>
    </row>
    <row r="339" spans="4:37" x14ac:dyDescent="0.3">
      <c r="D339"/>
      <c r="E339"/>
      <c r="F339"/>
      <c r="G339"/>
      <c r="H339"/>
      <c r="I339"/>
      <c r="J339"/>
      <c r="AK339"/>
    </row>
    <row r="340" spans="4:37" x14ac:dyDescent="0.3">
      <c r="D340"/>
      <c r="E340"/>
      <c r="F340"/>
      <c r="G340"/>
      <c r="H340"/>
      <c r="I340"/>
      <c r="J340"/>
      <c r="AK340"/>
    </row>
    <row r="341" spans="4:37" x14ac:dyDescent="0.3">
      <c r="D341"/>
      <c r="E341"/>
      <c r="F341"/>
      <c r="G341"/>
      <c r="H341"/>
      <c r="I341"/>
      <c r="J341"/>
      <c r="AK341"/>
    </row>
    <row r="342" spans="4:37" x14ac:dyDescent="0.3">
      <c r="D342"/>
      <c r="E342"/>
      <c r="F342"/>
      <c r="G342"/>
      <c r="H342"/>
      <c r="I342"/>
      <c r="J342"/>
      <c r="AK342"/>
    </row>
    <row r="343" spans="4:37" x14ac:dyDescent="0.3">
      <c r="D343"/>
      <c r="E343"/>
      <c r="F343"/>
      <c r="G343"/>
      <c r="H343"/>
      <c r="I343"/>
      <c r="J343"/>
      <c r="AK343"/>
    </row>
    <row r="344" spans="4:37" x14ac:dyDescent="0.3">
      <c r="D344"/>
      <c r="E344"/>
      <c r="F344"/>
      <c r="G344"/>
      <c r="H344"/>
      <c r="I344"/>
      <c r="J344"/>
      <c r="AK344"/>
    </row>
    <row r="345" spans="4:37" x14ac:dyDescent="0.3">
      <c r="D345"/>
      <c r="E345"/>
      <c r="F345"/>
      <c r="G345"/>
      <c r="H345"/>
      <c r="I345"/>
      <c r="J345"/>
      <c r="AK345"/>
    </row>
    <row r="346" spans="4:37" x14ac:dyDescent="0.3">
      <c r="D346"/>
      <c r="E346"/>
      <c r="F346"/>
      <c r="G346"/>
      <c r="H346"/>
      <c r="I346"/>
      <c r="J346"/>
      <c r="AK346"/>
    </row>
    <row r="347" spans="4:37" x14ac:dyDescent="0.3">
      <c r="D347"/>
      <c r="E347"/>
      <c r="F347"/>
      <c r="G347"/>
      <c r="H347"/>
      <c r="I347"/>
      <c r="J347"/>
      <c r="AK347"/>
    </row>
    <row r="348" spans="4:37" x14ac:dyDescent="0.3">
      <c r="D348"/>
      <c r="E348"/>
      <c r="F348"/>
      <c r="G348"/>
      <c r="H348"/>
      <c r="I348"/>
      <c r="J348"/>
      <c r="AK348"/>
    </row>
    <row r="349" spans="4:37" x14ac:dyDescent="0.3">
      <c r="D349"/>
      <c r="E349"/>
      <c r="F349"/>
      <c r="G349"/>
      <c r="H349"/>
      <c r="I349"/>
      <c r="J349"/>
      <c r="AK349"/>
    </row>
    <row r="350" spans="4:37" x14ac:dyDescent="0.3">
      <c r="D350"/>
      <c r="E350"/>
      <c r="F350"/>
      <c r="G350"/>
      <c r="H350"/>
      <c r="I350"/>
      <c r="J350"/>
      <c r="AK350"/>
    </row>
    <row r="351" spans="4:37" x14ac:dyDescent="0.3">
      <c r="D351"/>
      <c r="E351"/>
      <c r="F351"/>
      <c r="G351"/>
      <c r="H351"/>
      <c r="I351"/>
      <c r="J351"/>
      <c r="AK351"/>
    </row>
    <row r="352" spans="4:37" x14ac:dyDescent="0.3">
      <c r="D352"/>
      <c r="E352"/>
      <c r="F352"/>
      <c r="G352"/>
      <c r="H352"/>
      <c r="I352"/>
      <c r="J352"/>
      <c r="AK352"/>
    </row>
    <row r="353" spans="4:37" x14ac:dyDescent="0.3">
      <c r="D353"/>
      <c r="E353"/>
      <c r="F353"/>
      <c r="G353"/>
      <c r="H353"/>
      <c r="I353"/>
      <c r="J353"/>
      <c r="AK353"/>
    </row>
    <row r="354" spans="4:37" x14ac:dyDescent="0.3">
      <c r="D354"/>
      <c r="E354"/>
      <c r="F354"/>
      <c r="G354"/>
      <c r="H354"/>
      <c r="I354"/>
      <c r="J354"/>
      <c r="AK354"/>
    </row>
    <row r="355" spans="4:37" x14ac:dyDescent="0.3">
      <c r="D355"/>
      <c r="E355"/>
      <c r="F355"/>
      <c r="G355"/>
      <c r="H355"/>
      <c r="I355"/>
      <c r="J355"/>
      <c r="AK355"/>
    </row>
    <row r="356" spans="4:37" x14ac:dyDescent="0.3">
      <c r="D356"/>
      <c r="E356"/>
      <c r="F356"/>
      <c r="G356"/>
      <c r="H356"/>
      <c r="I356"/>
      <c r="J356"/>
      <c r="AK356"/>
    </row>
    <row r="357" spans="4:37" x14ac:dyDescent="0.3">
      <c r="D357"/>
      <c r="E357"/>
      <c r="F357"/>
      <c r="G357"/>
      <c r="H357"/>
      <c r="I357"/>
      <c r="J357"/>
      <c r="AK357"/>
    </row>
    <row r="358" spans="4:37" x14ac:dyDescent="0.3">
      <c r="D358"/>
      <c r="E358"/>
      <c r="F358"/>
      <c r="G358"/>
      <c r="H358"/>
      <c r="I358"/>
      <c r="J358"/>
      <c r="AK358"/>
    </row>
    <row r="359" spans="4:37" x14ac:dyDescent="0.3">
      <c r="D359"/>
      <c r="E359"/>
      <c r="F359"/>
      <c r="G359"/>
      <c r="H359"/>
      <c r="I359"/>
      <c r="J359"/>
      <c r="AK359"/>
    </row>
    <row r="360" spans="4:37" x14ac:dyDescent="0.3">
      <c r="D360"/>
      <c r="E360"/>
      <c r="F360"/>
      <c r="G360"/>
      <c r="H360"/>
      <c r="I360"/>
      <c r="J360"/>
      <c r="AK360"/>
    </row>
    <row r="361" spans="4:37" x14ac:dyDescent="0.3">
      <c r="D361"/>
      <c r="E361"/>
      <c r="F361"/>
      <c r="G361"/>
      <c r="H361"/>
      <c r="I361"/>
      <c r="J361"/>
      <c r="AK361"/>
    </row>
    <row r="362" spans="4:37" x14ac:dyDescent="0.3">
      <c r="D362"/>
      <c r="E362"/>
      <c r="F362"/>
      <c r="G362"/>
      <c r="H362"/>
      <c r="I362"/>
      <c r="J362"/>
      <c r="AK362"/>
    </row>
    <row r="363" spans="4:37" x14ac:dyDescent="0.3">
      <c r="D363"/>
      <c r="E363"/>
      <c r="F363"/>
      <c r="G363"/>
      <c r="H363"/>
      <c r="I363"/>
      <c r="J363"/>
      <c r="AK363"/>
    </row>
    <row r="364" spans="4:37" x14ac:dyDescent="0.3">
      <c r="D364"/>
      <c r="E364"/>
      <c r="F364"/>
      <c r="G364"/>
      <c r="H364"/>
      <c r="I364"/>
      <c r="J364"/>
      <c r="AK364"/>
    </row>
    <row r="365" spans="4:37" x14ac:dyDescent="0.3">
      <c r="D365"/>
      <c r="E365"/>
      <c r="F365"/>
      <c r="G365"/>
      <c r="H365"/>
      <c r="I365"/>
      <c r="J365"/>
      <c r="AK365"/>
    </row>
    <row r="366" spans="4:37" x14ac:dyDescent="0.3">
      <c r="D366"/>
      <c r="E366"/>
      <c r="F366"/>
      <c r="G366"/>
      <c r="H366"/>
      <c r="I366"/>
      <c r="J366"/>
      <c r="AK366"/>
    </row>
    <row r="367" spans="4:37" x14ac:dyDescent="0.3">
      <c r="D367"/>
      <c r="E367"/>
      <c r="F367"/>
      <c r="G367"/>
      <c r="H367"/>
      <c r="I367"/>
      <c r="J367"/>
      <c r="AK367"/>
    </row>
    <row r="368" spans="4:37" x14ac:dyDescent="0.3">
      <c r="D368"/>
      <c r="E368"/>
      <c r="F368"/>
      <c r="G368"/>
      <c r="H368"/>
      <c r="I368"/>
      <c r="J368"/>
      <c r="AK368"/>
    </row>
    <row r="369" spans="4:37" x14ac:dyDescent="0.3">
      <c r="D369"/>
      <c r="E369"/>
      <c r="F369"/>
      <c r="G369"/>
      <c r="H369"/>
      <c r="I369"/>
      <c r="J369"/>
      <c r="AK369"/>
    </row>
    <row r="370" spans="4:37" x14ac:dyDescent="0.3">
      <c r="D370"/>
      <c r="E370"/>
      <c r="F370"/>
      <c r="G370"/>
      <c r="H370"/>
      <c r="I370"/>
      <c r="J370"/>
      <c r="AK370"/>
    </row>
    <row r="371" spans="4:37" x14ac:dyDescent="0.3">
      <c r="D371"/>
      <c r="E371"/>
      <c r="F371"/>
      <c r="G371"/>
      <c r="H371"/>
      <c r="I371"/>
      <c r="J371"/>
      <c r="AK371"/>
    </row>
    <row r="372" spans="4:37" x14ac:dyDescent="0.3">
      <c r="D372"/>
      <c r="E372"/>
      <c r="F372"/>
      <c r="G372"/>
      <c r="H372"/>
      <c r="I372"/>
      <c r="J372"/>
      <c r="AK372"/>
    </row>
    <row r="373" spans="4:37" x14ac:dyDescent="0.3">
      <c r="D373"/>
      <c r="E373"/>
      <c r="F373"/>
      <c r="G373"/>
      <c r="H373"/>
      <c r="I373"/>
      <c r="J373"/>
      <c r="AK373"/>
    </row>
    <row r="374" spans="4:37" x14ac:dyDescent="0.3">
      <c r="D374"/>
      <c r="E374"/>
      <c r="F374"/>
      <c r="G374"/>
      <c r="H374"/>
      <c r="I374"/>
      <c r="J374"/>
      <c r="AK374"/>
    </row>
    <row r="375" spans="4:37" x14ac:dyDescent="0.3">
      <c r="D375"/>
      <c r="E375"/>
      <c r="F375"/>
      <c r="G375"/>
      <c r="H375"/>
      <c r="I375"/>
      <c r="J375"/>
      <c r="AK375"/>
    </row>
    <row r="376" spans="4:37" x14ac:dyDescent="0.3">
      <c r="D376"/>
      <c r="E376"/>
      <c r="F376"/>
      <c r="G376"/>
      <c r="H376"/>
      <c r="I376"/>
      <c r="J376"/>
      <c r="AK376"/>
    </row>
    <row r="377" spans="4:37" x14ac:dyDescent="0.3">
      <c r="D377"/>
      <c r="E377"/>
      <c r="F377"/>
      <c r="G377"/>
      <c r="H377"/>
      <c r="I377"/>
      <c r="J377"/>
      <c r="AK377"/>
    </row>
    <row r="378" spans="4:37" x14ac:dyDescent="0.3">
      <c r="D378"/>
      <c r="E378"/>
      <c r="F378"/>
      <c r="G378"/>
      <c r="H378"/>
      <c r="I378"/>
      <c r="J378"/>
      <c r="AK378"/>
    </row>
    <row r="379" spans="4:37" x14ac:dyDescent="0.3">
      <c r="D379"/>
      <c r="E379"/>
      <c r="F379"/>
      <c r="G379"/>
      <c r="H379"/>
      <c r="I379"/>
      <c r="J379"/>
      <c r="AK379"/>
    </row>
    <row r="380" spans="4:37" x14ac:dyDescent="0.3">
      <c r="D380"/>
      <c r="E380"/>
      <c r="F380"/>
      <c r="G380"/>
      <c r="H380"/>
      <c r="I380"/>
      <c r="J380"/>
      <c r="AK380"/>
    </row>
    <row r="381" spans="4:37" x14ac:dyDescent="0.3">
      <c r="D381"/>
      <c r="E381"/>
      <c r="F381"/>
      <c r="G381"/>
      <c r="H381"/>
      <c r="I381"/>
      <c r="J381"/>
      <c r="AK381"/>
    </row>
    <row r="382" spans="4:37" x14ac:dyDescent="0.3">
      <c r="D382"/>
      <c r="E382"/>
      <c r="F382"/>
      <c r="G382"/>
      <c r="H382"/>
      <c r="I382"/>
      <c r="J382"/>
      <c r="AK382"/>
    </row>
    <row r="383" spans="4:37" x14ac:dyDescent="0.3">
      <c r="D383"/>
      <c r="E383"/>
      <c r="F383"/>
      <c r="G383"/>
      <c r="H383"/>
      <c r="I383"/>
      <c r="J383"/>
      <c r="AK383"/>
    </row>
    <row r="384" spans="4:37" x14ac:dyDescent="0.3">
      <c r="D384"/>
      <c r="E384"/>
      <c r="F384"/>
      <c r="G384"/>
      <c r="H384"/>
      <c r="I384"/>
      <c r="J384"/>
      <c r="AK384"/>
    </row>
    <row r="385" spans="4:37" x14ac:dyDescent="0.3">
      <c r="D385"/>
      <c r="E385"/>
      <c r="F385"/>
      <c r="G385"/>
      <c r="H385"/>
      <c r="I385"/>
      <c r="J385"/>
      <c r="AK385"/>
    </row>
    <row r="386" spans="4:37" x14ac:dyDescent="0.3">
      <c r="D386"/>
      <c r="E386"/>
      <c r="F386"/>
      <c r="G386"/>
      <c r="H386"/>
      <c r="I386"/>
      <c r="J386"/>
      <c r="AK386"/>
    </row>
    <row r="387" spans="4:37" x14ac:dyDescent="0.3">
      <c r="D387"/>
      <c r="E387"/>
      <c r="F387"/>
      <c r="G387"/>
      <c r="H387"/>
      <c r="I387"/>
      <c r="J387"/>
      <c r="AK387"/>
    </row>
    <row r="388" spans="4:37" x14ac:dyDescent="0.3">
      <c r="D388"/>
      <c r="E388"/>
      <c r="F388"/>
      <c r="G388"/>
      <c r="H388"/>
      <c r="I388"/>
      <c r="J388"/>
      <c r="AK388"/>
    </row>
    <row r="389" spans="4:37" x14ac:dyDescent="0.3">
      <c r="D389"/>
      <c r="E389"/>
      <c r="F389"/>
      <c r="G389"/>
      <c r="H389"/>
      <c r="I389"/>
      <c r="J389"/>
      <c r="AK389"/>
    </row>
    <row r="390" spans="4:37" x14ac:dyDescent="0.3">
      <c r="D390"/>
      <c r="E390"/>
      <c r="F390"/>
      <c r="G390"/>
      <c r="H390"/>
      <c r="I390"/>
      <c r="J390"/>
      <c r="AK390"/>
    </row>
    <row r="391" spans="4:37" x14ac:dyDescent="0.3">
      <c r="D391"/>
      <c r="E391"/>
      <c r="F391"/>
      <c r="G391"/>
      <c r="H391"/>
      <c r="I391"/>
      <c r="J391"/>
      <c r="AK391"/>
    </row>
    <row r="392" spans="4:37" x14ac:dyDescent="0.3">
      <c r="D392"/>
      <c r="E392"/>
      <c r="F392"/>
      <c r="G392"/>
      <c r="H392"/>
      <c r="I392"/>
      <c r="J392"/>
      <c r="AK392"/>
    </row>
    <row r="393" spans="4:37" x14ac:dyDescent="0.3">
      <c r="D393"/>
      <c r="E393"/>
      <c r="F393"/>
      <c r="G393"/>
      <c r="H393"/>
      <c r="I393"/>
      <c r="J393"/>
      <c r="AK393"/>
    </row>
    <row r="394" spans="4:37" x14ac:dyDescent="0.3">
      <c r="D394"/>
      <c r="E394"/>
      <c r="F394"/>
      <c r="G394"/>
      <c r="H394"/>
      <c r="I394"/>
      <c r="J394"/>
      <c r="AK394"/>
    </row>
    <row r="395" spans="4:37" x14ac:dyDescent="0.3">
      <c r="D395"/>
      <c r="E395"/>
      <c r="F395"/>
      <c r="G395"/>
      <c r="H395"/>
      <c r="I395"/>
      <c r="J395"/>
      <c r="AK395"/>
    </row>
    <row r="396" spans="4:37" x14ac:dyDescent="0.3">
      <c r="D396"/>
      <c r="E396"/>
      <c r="F396"/>
      <c r="G396"/>
      <c r="H396"/>
      <c r="I396"/>
      <c r="J396"/>
      <c r="AK396"/>
    </row>
    <row r="397" spans="4:37" x14ac:dyDescent="0.3">
      <c r="D397"/>
      <c r="E397"/>
      <c r="F397"/>
      <c r="G397"/>
      <c r="H397"/>
      <c r="I397"/>
      <c r="J397"/>
      <c r="AK397"/>
    </row>
    <row r="398" spans="4:37" x14ac:dyDescent="0.3">
      <c r="D398"/>
      <c r="E398"/>
      <c r="F398"/>
      <c r="G398"/>
      <c r="H398"/>
      <c r="I398"/>
      <c r="J398"/>
      <c r="AK398"/>
    </row>
    <row r="399" spans="4:37" x14ac:dyDescent="0.3">
      <c r="D399"/>
      <c r="E399"/>
      <c r="F399"/>
      <c r="G399"/>
      <c r="H399"/>
      <c r="I399"/>
      <c r="J399"/>
      <c r="AK399"/>
    </row>
    <row r="400" spans="4:37" x14ac:dyDescent="0.3">
      <c r="D400"/>
      <c r="E400"/>
      <c r="F400"/>
      <c r="G400"/>
      <c r="H400"/>
      <c r="I400"/>
      <c r="J400"/>
      <c r="AK400"/>
    </row>
    <row r="401" spans="4:37" x14ac:dyDescent="0.3">
      <c r="D401"/>
      <c r="E401"/>
      <c r="F401"/>
      <c r="G401"/>
      <c r="H401"/>
      <c r="I401"/>
      <c r="J401"/>
      <c r="AK401"/>
    </row>
    <row r="402" spans="4:37" x14ac:dyDescent="0.3">
      <c r="D402"/>
      <c r="E402"/>
      <c r="F402"/>
      <c r="G402"/>
      <c r="H402"/>
      <c r="I402"/>
      <c r="J402"/>
      <c r="AK402"/>
    </row>
    <row r="403" spans="4:37" x14ac:dyDescent="0.3">
      <c r="D403"/>
      <c r="E403"/>
      <c r="F403"/>
      <c r="G403"/>
      <c r="H403"/>
      <c r="I403"/>
      <c r="J403"/>
      <c r="AK403"/>
    </row>
    <row r="404" spans="4:37" x14ac:dyDescent="0.3">
      <c r="D404"/>
      <c r="E404"/>
      <c r="F404"/>
      <c r="G404"/>
      <c r="H404"/>
      <c r="I404"/>
      <c r="J404"/>
      <c r="AK404"/>
    </row>
    <row r="405" spans="4:37" x14ac:dyDescent="0.3">
      <c r="D405"/>
      <c r="E405"/>
      <c r="F405"/>
      <c r="G405"/>
      <c r="H405"/>
      <c r="I405"/>
      <c r="J405"/>
      <c r="AK405"/>
    </row>
    <row r="406" spans="4:37" x14ac:dyDescent="0.3">
      <c r="D406"/>
      <c r="E406"/>
      <c r="F406"/>
      <c r="G406"/>
      <c r="H406"/>
      <c r="I406"/>
      <c r="J406"/>
      <c r="AK406"/>
    </row>
    <row r="407" spans="4:37" x14ac:dyDescent="0.3">
      <c r="D407"/>
      <c r="E407"/>
      <c r="F407"/>
      <c r="G407"/>
      <c r="H407"/>
      <c r="I407"/>
      <c r="J407"/>
      <c r="AK407"/>
    </row>
    <row r="408" spans="4:37" x14ac:dyDescent="0.3">
      <c r="D408"/>
      <c r="E408"/>
      <c r="F408"/>
      <c r="G408"/>
      <c r="H408"/>
      <c r="I408"/>
      <c r="J408"/>
      <c r="AK408"/>
    </row>
    <row r="409" spans="4:37" x14ac:dyDescent="0.3">
      <c r="D409"/>
      <c r="E409"/>
      <c r="F409"/>
      <c r="G409"/>
      <c r="H409"/>
      <c r="I409"/>
      <c r="J409"/>
      <c r="AK409"/>
    </row>
    <row r="410" spans="4:37" x14ac:dyDescent="0.3">
      <c r="D410"/>
      <c r="E410"/>
      <c r="F410"/>
      <c r="G410"/>
      <c r="H410"/>
      <c r="I410"/>
      <c r="J410"/>
      <c r="AK410"/>
    </row>
    <row r="411" spans="4:37" x14ac:dyDescent="0.3">
      <c r="D411"/>
      <c r="E411"/>
      <c r="F411"/>
      <c r="G411"/>
      <c r="H411"/>
      <c r="I411"/>
      <c r="J411"/>
      <c r="AK411"/>
    </row>
    <row r="412" spans="4:37" x14ac:dyDescent="0.3">
      <c r="D412"/>
      <c r="E412"/>
      <c r="F412"/>
      <c r="G412"/>
      <c r="H412"/>
      <c r="I412"/>
      <c r="J412"/>
      <c r="AK412"/>
    </row>
    <row r="413" spans="4:37" x14ac:dyDescent="0.3">
      <c r="D413"/>
      <c r="E413"/>
      <c r="F413"/>
      <c r="G413"/>
      <c r="H413"/>
      <c r="I413"/>
      <c r="J413"/>
      <c r="AK413"/>
    </row>
    <row r="414" spans="4:37" x14ac:dyDescent="0.3">
      <c r="D414"/>
      <c r="E414"/>
      <c r="F414"/>
      <c r="G414"/>
      <c r="H414"/>
      <c r="I414"/>
      <c r="J414"/>
      <c r="AK414"/>
    </row>
    <row r="415" spans="4:37" x14ac:dyDescent="0.3">
      <c r="D415"/>
      <c r="E415"/>
      <c r="F415"/>
      <c r="G415"/>
      <c r="H415"/>
      <c r="I415"/>
      <c r="J415"/>
      <c r="AK415"/>
    </row>
    <row r="416" spans="4:37" x14ac:dyDescent="0.3">
      <c r="D416"/>
      <c r="E416"/>
      <c r="F416"/>
      <c r="G416"/>
      <c r="H416"/>
      <c r="I416"/>
      <c r="J416"/>
      <c r="AK416"/>
    </row>
    <row r="417" spans="4:37" x14ac:dyDescent="0.3">
      <c r="D417"/>
      <c r="E417"/>
      <c r="F417"/>
      <c r="G417"/>
      <c r="H417"/>
      <c r="I417"/>
      <c r="J417"/>
      <c r="AK417"/>
    </row>
    <row r="418" spans="4:37" x14ac:dyDescent="0.3">
      <c r="D418"/>
      <c r="E418"/>
      <c r="F418"/>
      <c r="G418"/>
      <c r="H418"/>
      <c r="I418"/>
      <c r="J418"/>
      <c r="AK418"/>
    </row>
    <row r="419" spans="4:37" x14ac:dyDescent="0.3">
      <c r="D419"/>
      <c r="E419"/>
      <c r="F419"/>
      <c r="G419"/>
      <c r="H419"/>
      <c r="I419"/>
      <c r="J419"/>
      <c r="AK419"/>
    </row>
    <row r="420" spans="4:37" x14ac:dyDescent="0.3">
      <c r="D420"/>
      <c r="E420"/>
      <c r="F420"/>
      <c r="G420"/>
      <c r="H420"/>
      <c r="I420"/>
      <c r="J420"/>
      <c r="AK420"/>
    </row>
    <row r="421" spans="4:37" x14ac:dyDescent="0.3">
      <c r="D421"/>
      <c r="E421"/>
      <c r="F421"/>
      <c r="G421"/>
      <c r="H421"/>
      <c r="I421"/>
      <c r="J421"/>
      <c r="AK421"/>
    </row>
    <row r="422" spans="4:37" x14ac:dyDescent="0.3">
      <c r="D422"/>
      <c r="E422"/>
      <c r="F422"/>
      <c r="G422"/>
      <c r="H422"/>
      <c r="I422"/>
      <c r="J422"/>
      <c r="AK422"/>
    </row>
    <row r="423" spans="4:37" x14ac:dyDescent="0.3">
      <c r="D423"/>
      <c r="E423"/>
      <c r="F423"/>
      <c r="G423"/>
      <c r="H423"/>
      <c r="I423"/>
      <c r="J423"/>
      <c r="AK423"/>
    </row>
    <row r="424" spans="4:37" x14ac:dyDescent="0.3">
      <c r="D424"/>
      <c r="E424"/>
      <c r="F424"/>
      <c r="G424"/>
      <c r="H424"/>
      <c r="I424"/>
      <c r="J424"/>
      <c r="AK424"/>
    </row>
    <row r="425" spans="4:37" x14ac:dyDescent="0.3">
      <c r="D425"/>
      <c r="E425"/>
      <c r="F425"/>
      <c r="G425"/>
      <c r="H425"/>
      <c r="I425"/>
      <c r="J425"/>
      <c r="AK425"/>
    </row>
    <row r="426" spans="4:37" x14ac:dyDescent="0.3">
      <c r="D426"/>
      <c r="E426"/>
      <c r="F426"/>
      <c r="G426"/>
      <c r="H426"/>
      <c r="I426"/>
      <c r="J426"/>
      <c r="AK426"/>
    </row>
    <row r="427" spans="4:37" x14ac:dyDescent="0.3">
      <c r="D427"/>
      <c r="E427"/>
      <c r="F427"/>
      <c r="G427"/>
      <c r="H427"/>
      <c r="I427"/>
      <c r="J427"/>
      <c r="AK427"/>
    </row>
    <row r="428" spans="4:37" x14ac:dyDescent="0.3">
      <c r="D428"/>
      <c r="E428"/>
      <c r="F428"/>
      <c r="G428"/>
      <c r="H428"/>
      <c r="I428"/>
      <c r="J428"/>
      <c r="AK428"/>
    </row>
    <row r="429" spans="4:37" x14ac:dyDescent="0.3">
      <c r="D429"/>
      <c r="E429"/>
      <c r="F429"/>
      <c r="G429"/>
      <c r="H429"/>
      <c r="I429"/>
      <c r="J429"/>
      <c r="AK429"/>
    </row>
    <row r="430" spans="4:37" x14ac:dyDescent="0.3">
      <c r="D430"/>
      <c r="E430"/>
      <c r="F430"/>
      <c r="G430"/>
      <c r="H430"/>
      <c r="I430"/>
      <c r="J430"/>
      <c r="AK430"/>
    </row>
    <row r="431" spans="4:37" x14ac:dyDescent="0.3">
      <c r="D431"/>
      <c r="E431"/>
      <c r="F431"/>
      <c r="G431"/>
      <c r="H431"/>
      <c r="I431"/>
      <c r="J431"/>
      <c r="AK431"/>
    </row>
    <row r="432" spans="4:37" x14ac:dyDescent="0.3">
      <c r="D432"/>
      <c r="E432"/>
      <c r="F432"/>
      <c r="G432"/>
      <c r="H432"/>
      <c r="I432"/>
      <c r="J432"/>
      <c r="AK432"/>
    </row>
    <row r="433" spans="4:37" x14ac:dyDescent="0.3">
      <c r="D433"/>
      <c r="E433"/>
      <c r="F433"/>
      <c r="G433"/>
      <c r="H433"/>
      <c r="I433"/>
      <c r="J433"/>
      <c r="AK433"/>
    </row>
    <row r="434" spans="4:37" x14ac:dyDescent="0.3">
      <c r="D434"/>
      <c r="E434"/>
      <c r="F434"/>
      <c r="G434"/>
      <c r="H434"/>
      <c r="I434"/>
      <c r="J434"/>
      <c r="AK434"/>
    </row>
    <row r="435" spans="4:37" x14ac:dyDescent="0.3">
      <c r="D435"/>
      <c r="E435"/>
      <c r="F435"/>
      <c r="G435"/>
      <c r="H435"/>
      <c r="I435"/>
      <c r="J435"/>
      <c r="AK435"/>
    </row>
    <row r="436" spans="4:37" x14ac:dyDescent="0.3">
      <c r="D436"/>
      <c r="E436"/>
      <c r="F436"/>
      <c r="G436"/>
      <c r="H436"/>
      <c r="I436"/>
      <c r="J436"/>
      <c r="AK436"/>
    </row>
    <row r="437" spans="4:37" x14ac:dyDescent="0.3">
      <c r="D437"/>
      <c r="E437"/>
      <c r="F437"/>
      <c r="G437"/>
      <c r="H437"/>
      <c r="I437"/>
      <c r="J437"/>
      <c r="AK437"/>
    </row>
    <row r="438" spans="4:37" x14ac:dyDescent="0.3">
      <c r="D438"/>
      <c r="E438"/>
      <c r="F438"/>
      <c r="G438"/>
      <c r="H438"/>
      <c r="I438"/>
      <c r="J438"/>
      <c r="AK438"/>
    </row>
    <row r="439" spans="4:37" x14ac:dyDescent="0.3">
      <c r="D439"/>
      <c r="E439"/>
      <c r="F439"/>
      <c r="G439"/>
      <c r="H439"/>
      <c r="I439"/>
      <c r="J439"/>
      <c r="AK439"/>
    </row>
    <row r="440" spans="4:37" x14ac:dyDescent="0.3">
      <c r="D440"/>
      <c r="E440"/>
      <c r="F440"/>
      <c r="G440"/>
      <c r="H440"/>
      <c r="I440"/>
      <c r="J440"/>
      <c r="AK440"/>
    </row>
    <row r="441" spans="4:37" x14ac:dyDescent="0.3">
      <c r="D441"/>
      <c r="E441"/>
      <c r="F441"/>
      <c r="G441"/>
      <c r="H441"/>
      <c r="I441"/>
      <c r="J441"/>
      <c r="AK441"/>
    </row>
    <row r="442" spans="4:37" x14ac:dyDescent="0.3">
      <c r="D442"/>
      <c r="E442"/>
      <c r="F442"/>
      <c r="G442"/>
      <c r="H442"/>
      <c r="I442"/>
      <c r="J442"/>
      <c r="AK442"/>
    </row>
    <row r="443" spans="4:37" x14ac:dyDescent="0.3">
      <c r="D443"/>
      <c r="E443"/>
      <c r="F443"/>
      <c r="G443"/>
      <c r="H443"/>
      <c r="I443"/>
      <c r="J443"/>
      <c r="AK443"/>
    </row>
    <row r="444" spans="4:37" x14ac:dyDescent="0.3">
      <c r="D444"/>
      <c r="E444"/>
      <c r="F444"/>
      <c r="G444"/>
      <c r="H444"/>
      <c r="I444"/>
      <c r="J444"/>
      <c r="AK444"/>
    </row>
    <row r="445" spans="4:37" x14ac:dyDescent="0.3">
      <c r="D445"/>
      <c r="E445"/>
      <c r="F445"/>
      <c r="G445"/>
      <c r="H445"/>
      <c r="I445"/>
      <c r="J445"/>
      <c r="AK445"/>
    </row>
    <row r="446" spans="4:37" x14ac:dyDescent="0.3">
      <c r="D446"/>
      <c r="E446"/>
      <c r="F446"/>
      <c r="G446"/>
      <c r="H446"/>
      <c r="I446"/>
      <c r="J446"/>
      <c r="AK446"/>
    </row>
    <row r="447" spans="4:37" x14ac:dyDescent="0.3">
      <c r="D447"/>
      <c r="E447"/>
      <c r="F447"/>
      <c r="G447"/>
      <c r="H447"/>
      <c r="I447"/>
      <c r="J447"/>
      <c r="AK447"/>
    </row>
    <row r="448" spans="4:37" x14ac:dyDescent="0.3">
      <c r="D448"/>
      <c r="E448"/>
      <c r="F448"/>
      <c r="G448"/>
      <c r="H448"/>
      <c r="I448"/>
      <c r="J448"/>
      <c r="AK448"/>
    </row>
    <row r="449" spans="4:37" x14ac:dyDescent="0.3">
      <c r="D449"/>
      <c r="E449"/>
      <c r="F449"/>
      <c r="G449"/>
      <c r="H449"/>
      <c r="I449"/>
      <c r="J449"/>
      <c r="AK449"/>
    </row>
    <row r="450" spans="4:37" x14ac:dyDescent="0.3">
      <c r="D450"/>
      <c r="E450"/>
      <c r="F450"/>
      <c r="G450"/>
      <c r="H450"/>
      <c r="I450"/>
      <c r="J450"/>
      <c r="AK450"/>
    </row>
    <row r="451" spans="4:37" x14ac:dyDescent="0.3">
      <c r="D451"/>
      <c r="E451"/>
      <c r="F451"/>
      <c r="G451"/>
      <c r="H451"/>
      <c r="I451"/>
      <c r="J451"/>
      <c r="AK451"/>
    </row>
    <row r="452" spans="4:37" x14ac:dyDescent="0.3">
      <c r="D452"/>
      <c r="E452"/>
      <c r="F452"/>
      <c r="G452"/>
      <c r="H452"/>
      <c r="I452"/>
      <c r="J452"/>
      <c r="AK452"/>
    </row>
    <row r="453" spans="4:37" x14ac:dyDescent="0.3">
      <c r="D453"/>
      <c r="E453"/>
      <c r="F453"/>
      <c r="G453"/>
      <c r="H453"/>
      <c r="I453"/>
      <c r="J453"/>
      <c r="AK453"/>
    </row>
    <row r="454" spans="4:37" x14ac:dyDescent="0.3">
      <c r="D454"/>
      <c r="E454"/>
      <c r="F454"/>
      <c r="G454"/>
      <c r="H454"/>
      <c r="I454"/>
      <c r="J454"/>
      <c r="AK454"/>
    </row>
    <row r="455" spans="4:37" x14ac:dyDescent="0.3">
      <c r="D455"/>
      <c r="E455"/>
      <c r="F455"/>
      <c r="G455"/>
      <c r="H455"/>
      <c r="I455"/>
      <c r="J455"/>
      <c r="AK455"/>
    </row>
    <row r="456" spans="4:37" x14ac:dyDescent="0.3">
      <c r="D456"/>
      <c r="E456"/>
      <c r="F456"/>
      <c r="G456"/>
      <c r="H456"/>
      <c r="I456"/>
      <c r="J456"/>
      <c r="AK456"/>
    </row>
    <row r="457" spans="4:37" x14ac:dyDescent="0.3">
      <c r="D457"/>
      <c r="E457"/>
      <c r="F457"/>
      <c r="G457"/>
      <c r="H457"/>
      <c r="I457"/>
      <c r="J457"/>
      <c r="AK457"/>
    </row>
    <row r="458" spans="4:37" x14ac:dyDescent="0.3">
      <c r="D458"/>
      <c r="E458"/>
      <c r="F458"/>
      <c r="G458"/>
      <c r="H458"/>
      <c r="I458"/>
      <c r="J458"/>
      <c r="AK458"/>
    </row>
    <row r="459" spans="4:37" x14ac:dyDescent="0.3">
      <c r="D459"/>
      <c r="E459"/>
      <c r="F459"/>
      <c r="G459"/>
      <c r="H459"/>
      <c r="I459"/>
      <c r="J459"/>
      <c r="AK459"/>
    </row>
    <row r="460" spans="4:37" x14ac:dyDescent="0.3">
      <c r="D460"/>
      <c r="E460"/>
      <c r="F460"/>
      <c r="G460"/>
      <c r="H460"/>
      <c r="I460"/>
      <c r="J460"/>
      <c r="AK460"/>
    </row>
    <row r="461" spans="4:37" x14ac:dyDescent="0.3">
      <c r="D461"/>
      <c r="E461"/>
      <c r="F461"/>
      <c r="G461"/>
      <c r="H461"/>
      <c r="I461"/>
      <c r="J461"/>
      <c r="AK461"/>
    </row>
    <row r="462" spans="4:37" x14ac:dyDescent="0.3">
      <c r="D462"/>
      <c r="E462"/>
      <c r="F462"/>
      <c r="G462"/>
      <c r="H462"/>
      <c r="I462"/>
      <c r="J462"/>
      <c r="AK462"/>
    </row>
    <row r="463" spans="4:37" x14ac:dyDescent="0.3">
      <c r="D463"/>
      <c r="E463"/>
      <c r="F463"/>
      <c r="G463"/>
      <c r="H463"/>
      <c r="I463"/>
      <c r="J463"/>
      <c r="AK463"/>
    </row>
    <row r="464" spans="4:37" x14ac:dyDescent="0.3">
      <c r="D464"/>
      <c r="E464"/>
      <c r="F464"/>
      <c r="G464"/>
      <c r="H464"/>
      <c r="I464"/>
      <c r="J464"/>
      <c r="AK464"/>
    </row>
    <row r="465" spans="4:37" x14ac:dyDescent="0.3">
      <c r="D465"/>
      <c r="E465"/>
      <c r="F465"/>
      <c r="G465"/>
      <c r="H465"/>
      <c r="I465"/>
      <c r="J465"/>
      <c r="AK465"/>
    </row>
    <row r="466" spans="4:37" x14ac:dyDescent="0.3">
      <c r="D466"/>
      <c r="E466"/>
      <c r="F466"/>
      <c r="G466"/>
      <c r="H466"/>
      <c r="I466"/>
      <c r="J466"/>
      <c r="AK466"/>
    </row>
    <row r="467" spans="4:37" x14ac:dyDescent="0.3">
      <c r="D467"/>
      <c r="E467"/>
      <c r="F467"/>
      <c r="G467"/>
      <c r="H467"/>
      <c r="I467"/>
      <c r="J467"/>
      <c r="AK467"/>
    </row>
    <row r="468" spans="4:37" x14ac:dyDescent="0.3">
      <c r="D468"/>
      <c r="E468"/>
      <c r="F468"/>
      <c r="G468"/>
      <c r="H468"/>
      <c r="I468"/>
      <c r="J468"/>
      <c r="AK468"/>
    </row>
    <row r="469" spans="4:37" x14ac:dyDescent="0.3">
      <c r="D469"/>
      <c r="E469"/>
      <c r="F469"/>
      <c r="G469"/>
      <c r="H469"/>
      <c r="I469"/>
      <c r="J469"/>
      <c r="AK469"/>
    </row>
    <row r="470" spans="4:37" x14ac:dyDescent="0.3">
      <c r="D470"/>
      <c r="E470"/>
      <c r="F470"/>
      <c r="G470"/>
      <c r="H470"/>
      <c r="I470"/>
      <c r="J470"/>
      <c r="AK470"/>
    </row>
    <row r="471" spans="4:37" x14ac:dyDescent="0.3">
      <c r="D471"/>
      <c r="E471"/>
      <c r="F471"/>
      <c r="G471"/>
      <c r="H471"/>
      <c r="I471"/>
      <c r="J471"/>
      <c r="AK471"/>
    </row>
    <row r="472" spans="4:37" x14ac:dyDescent="0.3">
      <c r="D472"/>
      <c r="E472"/>
      <c r="F472"/>
      <c r="G472"/>
      <c r="H472"/>
      <c r="I472"/>
      <c r="J472"/>
      <c r="AK472"/>
    </row>
    <row r="473" spans="4:37" x14ac:dyDescent="0.3">
      <c r="D473"/>
      <c r="E473"/>
      <c r="F473"/>
      <c r="G473"/>
      <c r="H473"/>
      <c r="I473"/>
      <c r="J473"/>
      <c r="AK473"/>
    </row>
    <row r="474" spans="4:37" x14ac:dyDescent="0.3">
      <c r="D474"/>
      <c r="E474"/>
      <c r="F474"/>
      <c r="G474"/>
      <c r="H474"/>
      <c r="I474"/>
      <c r="J474"/>
      <c r="AK474"/>
    </row>
    <row r="475" spans="4:37" x14ac:dyDescent="0.3">
      <c r="D475"/>
      <c r="E475"/>
      <c r="F475"/>
      <c r="G475"/>
      <c r="H475"/>
      <c r="I475"/>
      <c r="J475"/>
      <c r="AK475"/>
    </row>
    <row r="476" spans="4:37" x14ac:dyDescent="0.3">
      <c r="D476"/>
      <c r="E476"/>
      <c r="F476"/>
      <c r="G476"/>
      <c r="H476"/>
      <c r="I476"/>
      <c r="J476"/>
      <c r="AK476"/>
    </row>
    <row r="477" spans="4:37" x14ac:dyDescent="0.3">
      <c r="D477"/>
      <c r="E477"/>
      <c r="F477"/>
      <c r="G477"/>
      <c r="H477"/>
      <c r="I477"/>
      <c r="J477"/>
      <c r="AK477"/>
    </row>
    <row r="478" spans="4:37" x14ac:dyDescent="0.3">
      <c r="D478"/>
      <c r="E478"/>
      <c r="F478"/>
      <c r="G478"/>
      <c r="H478"/>
      <c r="I478"/>
      <c r="J478"/>
      <c r="AK478"/>
    </row>
    <row r="479" spans="4:37" x14ac:dyDescent="0.3">
      <c r="D479"/>
      <c r="E479"/>
      <c r="F479"/>
      <c r="G479"/>
      <c r="H479"/>
      <c r="I479"/>
      <c r="J479"/>
      <c r="AK479"/>
    </row>
    <row r="480" spans="4:37" x14ac:dyDescent="0.3">
      <c r="D480"/>
      <c r="E480"/>
      <c r="F480"/>
      <c r="G480"/>
      <c r="H480"/>
      <c r="I480"/>
      <c r="J480"/>
      <c r="AK480"/>
    </row>
    <row r="481" spans="4:37" x14ac:dyDescent="0.3">
      <c r="D481"/>
      <c r="E481"/>
      <c r="F481"/>
      <c r="G481"/>
      <c r="H481"/>
      <c r="I481"/>
      <c r="J481"/>
      <c r="AK481"/>
    </row>
    <row r="482" spans="4:37" x14ac:dyDescent="0.3">
      <c r="D482"/>
      <c r="E482"/>
      <c r="F482"/>
      <c r="G482"/>
      <c r="H482"/>
      <c r="I482"/>
      <c r="J482"/>
      <c r="AK482"/>
    </row>
    <row r="483" spans="4:37" x14ac:dyDescent="0.3">
      <c r="D483"/>
      <c r="E483"/>
      <c r="F483"/>
      <c r="G483"/>
      <c r="H483"/>
      <c r="I483"/>
      <c r="J483"/>
      <c r="AK483"/>
    </row>
    <row r="484" spans="4:37" x14ac:dyDescent="0.3">
      <c r="D484"/>
      <c r="E484"/>
      <c r="F484"/>
      <c r="G484"/>
      <c r="H484"/>
      <c r="I484"/>
      <c r="J484"/>
      <c r="AK484"/>
    </row>
    <row r="485" spans="4:37" x14ac:dyDescent="0.3">
      <c r="D485"/>
      <c r="E485"/>
      <c r="F485"/>
      <c r="G485"/>
      <c r="H485"/>
      <c r="I485"/>
      <c r="J485"/>
      <c r="AK485"/>
    </row>
    <row r="486" spans="4:37" x14ac:dyDescent="0.3">
      <c r="D486"/>
      <c r="E486"/>
      <c r="F486"/>
      <c r="G486"/>
      <c r="H486"/>
      <c r="I486"/>
      <c r="J486"/>
      <c r="AK486"/>
    </row>
    <row r="487" spans="4:37" x14ac:dyDescent="0.3">
      <c r="D487"/>
      <c r="E487"/>
      <c r="F487"/>
      <c r="G487"/>
      <c r="H487"/>
      <c r="I487"/>
      <c r="J487"/>
      <c r="AK487"/>
    </row>
    <row r="488" spans="4:37" x14ac:dyDescent="0.3">
      <c r="D488"/>
      <c r="E488"/>
      <c r="F488"/>
      <c r="G488"/>
      <c r="H488"/>
      <c r="I488"/>
      <c r="J488"/>
      <c r="AK488"/>
    </row>
    <row r="489" spans="4:37" x14ac:dyDescent="0.3">
      <c r="D489"/>
      <c r="E489"/>
      <c r="F489"/>
      <c r="G489"/>
      <c r="H489"/>
      <c r="I489"/>
      <c r="J489"/>
      <c r="AK489"/>
    </row>
    <row r="490" spans="4:37" x14ac:dyDescent="0.3">
      <c r="D490"/>
      <c r="E490"/>
      <c r="F490"/>
      <c r="G490"/>
      <c r="H490"/>
      <c r="I490"/>
      <c r="J490"/>
      <c r="AK490"/>
    </row>
    <row r="491" spans="4:37" x14ac:dyDescent="0.3">
      <c r="D491"/>
      <c r="E491"/>
      <c r="F491"/>
      <c r="G491"/>
      <c r="H491"/>
      <c r="I491"/>
      <c r="J491"/>
      <c r="AK491"/>
    </row>
    <row r="492" spans="4:37" x14ac:dyDescent="0.3">
      <c r="D492"/>
      <c r="E492"/>
      <c r="F492"/>
      <c r="G492"/>
      <c r="H492"/>
      <c r="I492"/>
      <c r="J492"/>
      <c r="AK492"/>
    </row>
    <row r="493" spans="4:37" x14ac:dyDescent="0.3">
      <c r="D493"/>
      <c r="E493"/>
      <c r="F493"/>
      <c r="G493"/>
      <c r="H493"/>
      <c r="I493"/>
      <c r="J493"/>
      <c r="AK493"/>
    </row>
    <row r="494" spans="4:37" x14ac:dyDescent="0.3">
      <c r="D494"/>
      <c r="E494"/>
      <c r="F494"/>
      <c r="G494"/>
      <c r="H494"/>
      <c r="I494"/>
      <c r="J494"/>
      <c r="AK494"/>
    </row>
    <row r="495" spans="4:37" x14ac:dyDescent="0.3">
      <c r="D495"/>
      <c r="E495"/>
      <c r="F495"/>
      <c r="G495"/>
      <c r="H495"/>
      <c r="I495"/>
      <c r="J495"/>
      <c r="AK495"/>
    </row>
    <row r="496" spans="4:37" x14ac:dyDescent="0.3">
      <c r="D496"/>
      <c r="E496"/>
      <c r="F496"/>
      <c r="G496"/>
      <c r="H496"/>
      <c r="I496"/>
      <c r="J496"/>
      <c r="AK496"/>
    </row>
    <row r="497" spans="4:37" x14ac:dyDescent="0.3">
      <c r="D497"/>
      <c r="E497"/>
      <c r="F497"/>
      <c r="G497"/>
      <c r="H497"/>
      <c r="I497"/>
      <c r="J497"/>
      <c r="AK497"/>
    </row>
    <row r="498" spans="4:37" x14ac:dyDescent="0.3">
      <c r="D498"/>
      <c r="E498"/>
      <c r="F498"/>
      <c r="G498"/>
      <c r="H498"/>
      <c r="I498"/>
      <c r="J498"/>
      <c r="AK498"/>
    </row>
    <row r="499" spans="4:37" x14ac:dyDescent="0.3">
      <c r="D499"/>
      <c r="E499"/>
      <c r="F499"/>
      <c r="G499"/>
      <c r="H499"/>
      <c r="I499"/>
      <c r="J499"/>
      <c r="AK499"/>
    </row>
    <row r="500" spans="4:37" x14ac:dyDescent="0.3">
      <c r="D500"/>
      <c r="E500"/>
      <c r="F500"/>
      <c r="G500"/>
      <c r="H500"/>
      <c r="I500"/>
      <c r="J500"/>
      <c r="AK500"/>
    </row>
    <row r="501" spans="4:37" x14ac:dyDescent="0.3">
      <c r="D501"/>
      <c r="E501"/>
      <c r="F501"/>
      <c r="G501"/>
      <c r="H501"/>
      <c r="I501"/>
      <c r="J501"/>
      <c r="AK501"/>
    </row>
    <row r="502" spans="4:37" x14ac:dyDescent="0.3">
      <c r="D502"/>
      <c r="E502"/>
      <c r="F502"/>
      <c r="G502"/>
      <c r="H502"/>
      <c r="I502"/>
      <c r="J502"/>
      <c r="AK502"/>
    </row>
    <row r="503" spans="4:37" x14ac:dyDescent="0.3">
      <c r="D503"/>
      <c r="E503"/>
      <c r="F503"/>
      <c r="G503"/>
      <c r="H503"/>
      <c r="I503"/>
      <c r="J503"/>
      <c r="AK503"/>
    </row>
    <row r="504" spans="4:37" x14ac:dyDescent="0.3">
      <c r="D504"/>
      <c r="E504"/>
      <c r="F504"/>
      <c r="G504"/>
      <c r="H504"/>
      <c r="I504"/>
      <c r="J504"/>
      <c r="AK504"/>
    </row>
    <row r="505" spans="4:37" x14ac:dyDescent="0.3">
      <c r="D505"/>
      <c r="E505"/>
      <c r="F505"/>
      <c r="G505"/>
      <c r="H505"/>
      <c r="I505"/>
      <c r="J505"/>
      <c r="AK505"/>
    </row>
    <row r="506" spans="4:37" x14ac:dyDescent="0.3">
      <c r="D506"/>
      <c r="E506"/>
      <c r="F506"/>
      <c r="G506"/>
      <c r="H506"/>
      <c r="I506"/>
      <c r="J506"/>
      <c r="AK506"/>
    </row>
    <row r="507" spans="4:37" x14ac:dyDescent="0.3">
      <c r="D507"/>
      <c r="E507"/>
      <c r="F507"/>
      <c r="G507"/>
      <c r="H507"/>
      <c r="I507"/>
      <c r="J507"/>
      <c r="AK507"/>
    </row>
    <row r="508" spans="4:37" x14ac:dyDescent="0.3">
      <c r="D508"/>
      <c r="E508"/>
      <c r="F508"/>
      <c r="G508"/>
      <c r="H508"/>
      <c r="I508"/>
      <c r="J508"/>
      <c r="AK508"/>
    </row>
    <row r="509" spans="4:37" x14ac:dyDescent="0.3">
      <c r="D509"/>
      <c r="E509"/>
      <c r="F509"/>
      <c r="G509"/>
      <c r="H509"/>
      <c r="I509"/>
      <c r="J509"/>
      <c r="AK509"/>
    </row>
    <row r="510" spans="4:37" x14ac:dyDescent="0.3">
      <c r="D510"/>
      <c r="E510"/>
      <c r="F510"/>
      <c r="G510"/>
      <c r="H510"/>
      <c r="I510"/>
      <c r="J510"/>
      <c r="AK510"/>
    </row>
    <row r="511" spans="4:37" x14ac:dyDescent="0.3">
      <c r="D511"/>
      <c r="E511"/>
      <c r="F511"/>
      <c r="G511"/>
      <c r="H511"/>
      <c r="I511"/>
      <c r="J511"/>
      <c r="AK511"/>
    </row>
    <row r="512" spans="4:37" x14ac:dyDescent="0.3">
      <c r="D512"/>
      <c r="E512"/>
      <c r="F512"/>
      <c r="G512"/>
      <c r="H512"/>
      <c r="I512"/>
      <c r="J512"/>
      <c r="AK512"/>
    </row>
    <row r="513" spans="4:37" x14ac:dyDescent="0.3">
      <c r="D513"/>
      <c r="E513"/>
      <c r="F513"/>
      <c r="G513"/>
      <c r="H513"/>
      <c r="I513"/>
      <c r="J513"/>
      <c r="AK513"/>
    </row>
    <row r="514" spans="4:37" x14ac:dyDescent="0.3">
      <c r="D514"/>
      <c r="E514"/>
      <c r="F514"/>
      <c r="G514"/>
      <c r="H514"/>
      <c r="I514"/>
      <c r="J514"/>
      <c r="AK514"/>
    </row>
    <row r="515" spans="4:37" x14ac:dyDescent="0.3">
      <c r="D515"/>
      <c r="E515"/>
      <c r="F515"/>
      <c r="G515"/>
      <c r="H515"/>
      <c r="I515"/>
      <c r="J515"/>
      <c r="AK515"/>
    </row>
    <row r="516" spans="4:37" x14ac:dyDescent="0.3">
      <c r="D516"/>
      <c r="E516"/>
      <c r="F516"/>
      <c r="G516"/>
      <c r="H516"/>
      <c r="I516"/>
      <c r="J516"/>
      <c r="AK516"/>
    </row>
    <row r="517" spans="4:37" x14ac:dyDescent="0.3">
      <c r="D517"/>
      <c r="E517"/>
      <c r="F517"/>
      <c r="G517"/>
      <c r="H517"/>
      <c r="I517"/>
      <c r="J517"/>
      <c r="AK517"/>
    </row>
    <row r="518" spans="4:37" x14ac:dyDescent="0.3">
      <c r="D518"/>
      <c r="E518"/>
      <c r="F518"/>
      <c r="G518"/>
      <c r="H518"/>
      <c r="I518"/>
      <c r="J518"/>
      <c r="AK518"/>
    </row>
    <row r="519" spans="4:37" x14ac:dyDescent="0.3">
      <c r="D519"/>
      <c r="E519"/>
      <c r="F519"/>
      <c r="G519"/>
      <c r="H519"/>
      <c r="I519"/>
      <c r="J519"/>
      <c r="AK519"/>
    </row>
    <row r="520" spans="4:37" x14ac:dyDescent="0.3">
      <c r="D520"/>
      <c r="E520"/>
      <c r="F520"/>
      <c r="G520"/>
      <c r="H520"/>
      <c r="I520"/>
      <c r="J520"/>
      <c r="AK520"/>
    </row>
    <row r="521" spans="4:37" x14ac:dyDescent="0.3">
      <c r="D521"/>
      <c r="E521"/>
      <c r="F521"/>
      <c r="G521"/>
      <c r="H521"/>
      <c r="I521"/>
      <c r="J521"/>
      <c r="AK521"/>
    </row>
    <row r="522" spans="4:37" x14ac:dyDescent="0.3">
      <c r="D522"/>
      <c r="E522"/>
      <c r="F522"/>
      <c r="G522"/>
      <c r="H522"/>
      <c r="I522"/>
      <c r="J522"/>
      <c r="AK522"/>
    </row>
    <row r="523" spans="4:37" x14ac:dyDescent="0.3">
      <c r="D523"/>
      <c r="E523"/>
      <c r="F523"/>
      <c r="G523"/>
      <c r="H523"/>
      <c r="I523"/>
      <c r="J523"/>
      <c r="AK523"/>
    </row>
    <row r="524" spans="4:37" x14ac:dyDescent="0.3">
      <c r="D524"/>
      <c r="E524"/>
      <c r="F524"/>
      <c r="G524"/>
      <c r="H524"/>
      <c r="I524"/>
      <c r="J524"/>
      <c r="AK524"/>
    </row>
    <row r="525" spans="4:37" x14ac:dyDescent="0.3">
      <c r="D525"/>
      <c r="E525"/>
      <c r="F525"/>
      <c r="G525"/>
      <c r="H525"/>
      <c r="I525"/>
      <c r="J525"/>
      <c r="AK525"/>
    </row>
    <row r="526" spans="4:37" x14ac:dyDescent="0.3">
      <c r="D526"/>
      <c r="E526"/>
      <c r="F526"/>
      <c r="G526"/>
      <c r="H526"/>
      <c r="I526"/>
      <c r="J526"/>
      <c r="AK526"/>
    </row>
    <row r="527" spans="4:37" x14ac:dyDescent="0.3">
      <c r="D527"/>
      <c r="E527"/>
      <c r="F527"/>
      <c r="G527"/>
      <c r="H527"/>
      <c r="I527"/>
      <c r="J527"/>
      <c r="AK527"/>
    </row>
    <row r="528" spans="4:37" x14ac:dyDescent="0.3">
      <c r="D528"/>
      <c r="E528"/>
      <c r="F528"/>
      <c r="G528"/>
      <c r="H528"/>
      <c r="I528"/>
      <c r="J528"/>
      <c r="AK528"/>
    </row>
    <row r="529" spans="4:37" x14ac:dyDescent="0.3">
      <c r="D529"/>
      <c r="E529"/>
      <c r="F529"/>
      <c r="G529"/>
      <c r="H529"/>
      <c r="I529"/>
      <c r="J529"/>
      <c r="AK529"/>
    </row>
    <row r="530" spans="4:37" x14ac:dyDescent="0.3">
      <c r="D530"/>
      <c r="E530"/>
      <c r="F530"/>
      <c r="G530"/>
      <c r="H530"/>
      <c r="I530"/>
      <c r="J530"/>
      <c r="AK530"/>
    </row>
    <row r="531" spans="4:37" x14ac:dyDescent="0.3">
      <c r="D531"/>
      <c r="E531"/>
      <c r="F531"/>
      <c r="G531"/>
      <c r="H531"/>
      <c r="I531"/>
      <c r="J531"/>
      <c r="AK531"/>
    </row>
    <row r="532" spans="4:37" x14ac:dyDescent="0.3">
      <c r="D532"/>
      <c r="E532"/>
      <c r="F532"/>
      <c r="G532"/>
      <c r="H532"/>
      <c r="I532"/>
      <c r="J532"/>
      <c r="AK532"/>
    </row>
    <row r="533" spans="4:37" x14ac:dyDescent="0.3">
      <c r="D533"/>
      <c r="E533"/>
      <c r="F533"/>
      <c r="G533"/>
      <c r="H533"/>
      <c r="I533"/>
      <c r="J533"/>
      <c r="AK533"/>
    </row>
    <row r="534" spans="4:37" x14ac:dyDescent="0.3">
      <c r="D534"/>
      <c r="E534"/>
      <c r="F534"/>
      <c r="G534"/>
      <c r="H534"/>
      <c r="I534"/>
      <c r="J534"/>
      <c r="AK534"/>
    </row>
    <row r="535" spans="4:37" x14ac:dyDescent="0.3">
      <c r="D535"/>
      <c r="E535"/>
      <c r="F535"/>
      <c r="G535"/>
      <c r="H535"/>
      <c r="I535"/>
      <c r="J535"/>
      <c r="AK535"/>
    </row>
    <row r="536" spans="4:37" x14ac:dyDescent="0.3">
      <c r="D536"/>
      <c r="E536"/>
      <c r="F536"/>
      <c r="G536"/>
      <c r="H536"/>
      <c r="I536"/>
      <c r="J536"/>
      <c r="AK536"/>
    </row>
    <row r="537" spans="4:37" x14ac:dyDescent="0.3">
      <c r="D537"/>
      <c r="E537"/>
      <c r="F537"/>
      <c r="G537"/>
      <c r="H537"/>
      <c r="I537"/>
      <c r="J537"/>
      <c r="AK537"/>
    </row>
    <row r="538" spans="4:37" x14ac:dyDescent="0.3">
      <c r="D538"/>
      <c r="E538"/>
      <c r="F538"/>
      <c r="G538"/>
      <c r="H538"/>
      <c r="I538"/>
      <c r="J538"/>
      <c r="AK538"/>
    </row>
    <row r="539" spans="4:37" x14ac:dyDescent="0.3">
      <c r="D539"/>
      <c r="E539"/>
      <c r="F539"/>
      <c r="G539"/>
      <c r="H539"/>
      <c r="I539"/>
      <c r="J539"/>
      <c r="AK539"/>
    </row>
    <row r="540" spans="4:37" x14ac:dyDescent="0.3">
      <c r="D540"/>
      <c r="E540"/>
      <c r="F540"/>
      <c r="G540"/>
      <c r="H540"/>
      <c r="I540"/>
      <c r="J540"/>
      <c r="AK540"/>
    </row>
    <row r="541" spans="4:37" x14ac:dyDescent="0.3">
      <c r="D541"/>
      <c r="E541"/>
      <c r="F541"/>
      <c r="G541"/>
      <c r="H541"/>
      <c r="I541"/>
      <c r="J541"/>
      <c r="AK541"/>
    </row>
    <row r="542" spans="4:37" x14ac:dyDescent="0.3">
      <c r="D542"/>
      <c r="E542"/>
      <c r="F542"/>
      <c r="G542"/>
      <c r="H542"/>
      <c r="I542"/>
      <c r="J542"/>
      <c r="AK542"/>
    </row>
    <row r="543" spans="4:37" x14ac:dyDescent="0.3">
      <c r="D543"/>
      <c r="E543"/>
      <c r="F543"/>
      <c r="G543"/>
      <c r="H543"/>
      <c r="I543"/>
      <c r="J543"/>
      <c r="AK543"/>
    </row>
    <row r="544" spans="4:37" x14ac:dyDescent="0.3">
      <c r="D544"/>
      <c r="E544"/>
      <c r="F544"/>
      <c r="G544"/>
      <c r="H544"/>
      <c r="I544"/>
      <c r="J544"/>
      <c r="AK544"/>
    </row>
    <row r="545" spans="4:37" x14ac:dyDescent="0.3">
      <c r="D545"/>
      <c r="E545"/>
      <c r="F545"/>
      <c r="G545"/>
      <c r="H545"/>
      <c r="I545"/>
      <c r="J545"/>
      <c r="AK545"/>
    </row>
    <row r="546" spans="4:37" x14ac:dyDescent="0.3">
      <c r="D546"/>
      <c r="E546"/>
      <c r="F546"/>
      <c r="G546"/>
      <c r="H546"/>
      <c r="I546"/>
      <c r="J546"/>
      <c r="AK546"/>
    </row>
    <row r="547" spans="4:37" x14ac:dyDescent="0.3">
      <c r="D547"/>
      <c r="E547"/>
      <c r="F547"/>
      <c r="G547"/>
      <c r="H547"/>
      <c r="I547"/>
      <c r="J547"/>
      <c r="AK547"/>
    </row>
    <row r="548" spans="4:37" x14ac:dyDescent="0.3">
      <c r="D548"/>
      <c r="E548"/>
      <c r="F548"/>
      <c r="G548"/>
      <c r="H548"/>
      <c r="I548"/>
      <c r="J548"/>
      <c r="AK548"/>
    </row>
    <row r="549" spans="4:37" x14ac:dyDescent="0.3">
      <c r="D549"/>
      <c r="E549"/>
      <c r="F549"/>
      <c r="G549"/>
      <c r="H549"/>
      <c r="I549"/>
      <c r="J549"/>
      <c r="AK549"/>
    </row>
    <row r="550" spans="4:37" x14ac:dyDescent="0.3">
      <c r="D550"/>
      <c r="E550"/>
      <c r="F550"/>
      <c r="G550"/>
      <c r="H550"/>
      <c r="I550"/>
      <c r="J550"/>
      <c r="AK550"/>
    </row>
    <row r="551" spans="4:37" x14ac:dyDescent="0.3">
      <c r="D551"/>
      <c r="E551"/>
      <c r="F551"/>
      <c r="G551"/>
      <c r="H551"/>
      <c r="I551"/>
      <c r="J551"/>
      <c r="AK551"/>
    </row>
    <row r="552" spans="4:37" x14ac:dyDescent="0.3">
      <c r="D552"/>
      <c r="E552"/>
      <c r="F552"/>
      <c r="G552"/>
      <c r="H552"/>
      <c r="I552"/>
      <c r="J552"/>
      <c r="AK552"/>
    </row>
    <row r="553" spans="4:37" x14ac:dyDescent="0.3">
      <c r="D553"/>
      <c r="E553"/>
      <c r="F553"/>
      <c r="G553"/>
      <c r="H553"/>
      <c r="I553"/>
      <c r="J553"/>
      <c r="AK553"/>
    </row>
    <row r="554" spans="4:37" x14ac:dyDescent="0.3">
      <c r="D554"/>
      <c r="E554"/>
      <c r="F554"/>
      <c r="G554"/>
      <c r="H554"/>
      <c r="I554"/>
      <c r="J554"/>
      <c r="AK554"/>
    </row>
    <row r="555" spans="4:37" x14ac:dyDescent="0.3">
      <c r="D555"/>
      <c r="E555"/>
      <c r="F555"/>
      <c r="G555"/>
      <c r="H555"/>
      <c r="I555"/>
      <c r="J555"/>
      <c r="AK555"/>
    </row>
    <row r="556" spans="4:37" x14ac:dyDescent="0.3">
      <c r="D556"/>
      <c r="E556"/>
      <c r="F556"/>
      <c r="G556"/>
      <c r="H556"/>
      <c r="I556"/>
      <c r="J556"/>
      <c r="AK556"/>
    </row>
    <row r="557" spans="4:37" x14ac:dyDescent="0.3">
      <c r="D557"/>
      <c r="E557"/>
      <c r="F557"/>
      <c r="G557"/>
      <c r="H557"/>
      <c r="I557"/>
      <c r="J557"/>
      <c r="AK557"/>
    </row>
    <row r="558" spans="4:37" x14ac:dyDescent="0.3">
      <c r="D558"/>
      <c r="E558"/>
      <c r="F558"/>
      <c r="G558"/>
      <c r="H558"/>
      <c r="I558"/>
      <c r="J558"/>
      <c r="AK558"/>
    </row>
    <row r="559" spans="4:37" x14ac:dyDescent="0.3">
      <c r="D559"/>
      <c r="E559"/>
      <c r="F559"/>
      <c r="G559"/>
      <c r="H559"/>
      <c r="I559"/>
      <c r="J559"/>
      <c r="AK559"/>
    </row>
    <row r="560" spans="4:37" x14ac:dyDescent="0.3">
      <c r="D560"/>
      <c r="E560"/>
      <c r="F560"/>
      <c r="G560"/>
      <c r="H560"/>
      <c r="I560"/>
      <c r="J560"/>
      <c r="AK560"/>
    </row>
    <row r="561" spans="4:37" x14ac:dyDescent="0.3">
      <c r="D561"/>
      <c r="E561"/>
      <c r="F561"/>
      <c r="G561"/>
      <c r="H561"/>
      <c r="I561"/>
      <c r="J561"/>
      <c r="AK561"/>
    </row>
    <row r="562" spans="4:37" x14ac:dyDescent="0.3">
      <c r="D562"/>
      <c r="E562"/>
      <c r="F562"/>
      <c r="G562"/>
      <c r="H562"/>
      <c r="I562"/>
      <c r="J562"/>
      <c r="AK562"/>
    </row>
    <row r="563" spans="4:37" x14ac:dyDescent="0.3">
      <c r="D563"/>
      <c r="E563"/>
      <c r="F563"/>
      <c r="G563"/>
      <c r="H563"/>
      <c r="I563"/>
      <c r="J563"/>
      <c r="AK563"/>
    </row>
    <row r="564" spans="4:37" x14ac:dyDescent="0.3">
      <c r="D564"/>
      <c r="E564"/>
      <c r="F564"/>
      <c r="G564"/>
      <c r="H564"/>
      <c r="I564"/>
      <c r="J564"/>
      <c r="AK564"/>
    </row>
    <row r="565" spans="4:37" x14ac:dyDescent="0.3">
      <c r="D565"/>
      <c r="E565"/>
      <c r="F565"/>
      <c r="G565"/>
      <c r="H565"/>
      <c r="I565"/>
      <c r="J565"/>
      <c r="AK565"/>
    </row>
    <row r="566" spans="4:37" x14ac:dyDescent="0.3">
      <c r="D566"/>
      <c r="E566"/>
      <c r="F566"/>
      <c r="G566"/>
      <c r="H566"/>
      <c r="I566"/>
      <c r="J566"/>
      <c r="AK566"/>
    </row>
    <row r="567" spans="4:37" x14ac:dyDescent="0.3">
      <c r="D567"/>
      <c r="E567"/>
      <c r="F567"/>
      <c r="G567"/>
      <c r="H567"/>
      <c r="I567"/>
      <c r="J567"/>
      <c r="AK567"/>
    </row>
    <row r="568" spans="4:37" x14ac:dyDescent="0.3">
      <c r="D568"/>
      <c r="E568"/>
      <c r="F568"/>
      <c r="G568"/>
      <c r="H568"/>
      <c r="I568"/>
      <c r="J568"/>
      <c r="AK568"/>
    </row>
    <row r="569" spans="4:37" x14ac:dyDescent="0.3">
      <c r="D569"/>
      <c r="E569"/>
      <c r="F569"/>
      <c r="G569"/>
      <c r="H569"/>
      <c r="I569"/>
      <c r="J569"/>
      <c r="AK569"/>
    </row>
    <row r="570" spans="4:37" x14ac:dyDescent="0.3">
      <c r="D570"/>
      <c r="E570"/>
      <c r="F570"/>
      <c r="G570"/>
      <c r="H570"/>
      <c r="I570"/>
      <c r="J570"/>
      <c r="AK570"/>
    </row>
    <row r="571" spans="4:37" x14ac:dyDescent="0.3">
      <c r="D571"/>
      <c r="E571"/>
      <c r="F571"/>
      <c r="G571"/>
      <c r="H571"/>
      <c r="I571"/>
      <c r="J571"/>
      <c r="AK571"/>
    </row>
    <row r="572" spans="4:37" x14ac:dyDescent="0.3">
      <c r="D572"/>
      <c r="E572"/>
      <c r="F572"/>
      <c r="G572"/>
      <c r="H572"/>
      <c r="I572"/>
      <c r="J572"/>
      <c r="AK572"/>
    </row>
    <row r="573" spans="4:37" x14ac:dyDescent="0.3">
      <c r="D573"/>
      <c r="E573"/>
      <c r="F573"/>
      <c r="G573"/>
      <c r="H573"/>
      <c r="I573"/>
      <c r="J573"/>
      <c r="AK573"/>
    </row>
    <row r="574" spans="4:37" x14ac:dyDescent="0.3">
      <c r="D574"/>
      <c r="E574"/>
      <c r="F574"/>
      <c r="G574"/>
      <c r="H574"/>
      <c r="I574"/>
      <c r="J574"/>
      <c r="AK574"/>
    </row>
    <row r="575" spans="4:37" x14ac:dyDescent="0.3">
      <c r="D575"/>
      <c r="E575"/>
      <c r="F575"/>
      <c r="G575"/>
      <c r="H575"/>
      <c r="I575"/>
      <c r="J575"/>
      <c r="AK575"/>
    </row>
    <row r="576" spans="4:37" x14ac:dyDescent="0.3">
      <c r="D576"/>
      <c r="E576"/>
      <c r="F576"/>
      <c r="G576"/>
      <c r="H576"/>
      <c r="I576"/>
      <c r="J576"/>
      <c r="AK576"/>
    </row>
    <row r="577" spans="4:37" x14ac:dyDescent="0.3">
      <c r="D577"/>
      <c r="E577"/>
      <c r="F577"/>
      <c r="G577"/>
      <c r="H577"/>
      <c r="I577"/>
      <c r="J577"/>
      <c r="AK577"/>
    </row>
    <row r="578" spans="4:37" x14ac:dyDescent="0.3">
      <c r="D578"/>
      <c r="E578"/>
      <c r="F578"/>
      <c r="G578"/>
      <c r="H578"/>
      <c r="I578"/>
      <c r="J578"/>
      <c r="AK578"/>
    </row>
    <row r="579" spans="4:37" x14ac:dyDescent="0.3">
      <c r="D579"/>
      <c r="E579"/>
      <c r="F579"/>
      <c r="G579"/>
      <c r="H579"/>
      <c r="I579"/>
      <c r="J579"/>
      <c r="AK579"/>
    </row>
    <row r="580" spans="4:37" x14ac:dyDescent="0.3">
      <c r="D580"/>
      <c r="E580"/>
      <c r="F580"/>
      <c r="G580"/>
      <c r="H580"/>
      <c r="I580"/>
      <c r="J580"/>
      <c r="AK580"/>
    </row>
    <row r="581" spans="4:37" x14ac:dyDescent="0.3">
      <c r="D581"/>
      <c r="E581"/>
      <c r="F581"/>
      <c r="G581"/>
      <c r="H581"/>
      <c r="I581"/>
      <c r="J581"/>
      <c r="AK581"/>
    </row>
    <row r="582" spans="4:37" x14ac:dyDescent="0.3">
      <c r="D582"/>
      <c r="E582"/>
      <c r="F582"/>
      <c r="G582"/>
      <c r="H582"/>
      <c r="I582"/>
      <c r="J582"/>
      <c r="AK582"/>
    </row>
    <row r="583" spans="4:37" x14ac:dyDescent="0.3">
      <c r="D583"/>
      <c r="E583"/>
      <c r="F583"/>
      <c r="G583"/>
      <c r="H583"/>
      <c r="I583"/>
      <c r="J583"/>
      <c r="AK583"/>
    </row>
    <row r="584" spans="4:37" x14ac:dyDescent="0.3">
      <c r="D584"/>
      <c r="E584"/>
      <c r="F584"/>
      <c r="G584"/>
      <c r="H584"/>
      <c r="I584"/>
      <c r="J584"/>
      <c r="AK584"/>
    </row>
    <row r="585" spans="4:37" x14ac:dyDescent="0.3">
      <c r="D585"/>
      <c r="E585"/>
      <c r="F585"/>
      <c r="G585"/>
      <c r="H585"/>
      <c r="I585"/>
      <c r="J585"/>
      <c r="AK585"/>
    </row>
    <row r="586" spans="4:37" x14ac:dyDescent="0.3">
      <c r="D586"/>
      <c r="E586"/>
      <c r="F586"/>
      <c r="G586"/>
      <c r="H586"/>
      <c r="I586"/>
      <c r="J586"/>
      <c r="AK586"/>
    </row>
    <row r="587" spans="4:37" x14ac:dyDescent="0.3">
      <c r="D587"/>
      <c r="E587"/>
      <c r="F587"/>
      <c r="G587"/>
      <c r="H587"/>
      <c r="I587"/>
      <c r="J587"/>
      <c r="AK587"/>
    </row>
    <row r="588" spans="4:37" x14ac:dyDescent="0.3">
      <c r="D588"/>
      <c r="E588"/>
      <c r="F588"/>
      <c r="G588"/>
      <c r="H588"/>
      <c r="I588"/>
      <c r="J588"/>
      <c r="AK588"/>
    </row>
    <row r="589" spans="4:37" x14ac:dyDescent="0.3">
      <c r="D589"/>
      <c r="E589"/>
      <c r="F589"/>
      <c r="G589"/>
      <c r="H589"/>
      <c r="I589"/>
      <c r="J589"/>
      <c r="AK589"/>
    </row>
    <row r="590" spans="4:37" x14ac:dyDescent="0.3">
      <c r="D590"/>
      <c r="E590"/>
      <c r="F590"/>
      <c r="G590"/>
      <c r="H590"/>
      <c r="I590"/>
      <c r="J590"/>
      <c r="AK590"/>
    </row>
    <row r="591" spans="4:37" x14ac:dyDescent="0.3">
      <c r="D591"/>
      <c r="E591"/>
      <c r="F591"/>
      <c r="G591"/>
      <c r="H591"/>
      <c r="I591"/>
      <c r="J591"/>
      <c r="AK591"/>
    </row>
    <row r="592" spans="4:37" x14ac:dyDescent="0.3">
      <c r="D592"/>
      <c r="E592"/>
      <c r="F592"/>
      <c r="G592"/>
      <c r="H592"/>
      <c r="I592"/>
      <c r="J592"/>
      <c r="AK592"/>
    </row>
    <row r="593" spans="4:37" x14ac:dyDescent="0.3">
      <c r="D593"/>
      <c r="E593"/>
      <c r="F593"/>
      <c r="G593"/>
      <c r="H593"/>
      <c r="I593"/>
      <c r="J593"/>
      <c r="AK593"/>
    </row>
    <row r="594" spans="4:37" x14ac:dyDescent="0.3">
      <c r="D594"/>
      <c r="E594"/>
      <c r="F594"/>
      <c r="G594"/>
      <c r="H594"/>
      <c r="I594"/>
      <c r="J594"/>
      <c r="AK594"/>
    </row>
    <row r="595" spans="4:37" x14ac:dyDescent="0.3">
      <c r="D595"/>
      <c r="E595"/>
      <c r="F595"/>
      <c r="G595"/>
      <c r="H595"/>
      <c r="I595"/>
      <c r="J595"/>
      <c r="AK595"/>
    </row>
    <row r="596" spans="4:37" x14ac:dyDescent="0.3">
      <c r="D596"/>
      <c r="E596"/>
      <c r="F596"/>
      <c r="G596"/>
      <c r="H596"/>
      <c r="I596"/>
      <c r="J596"/>
      <c r="AK596"/>
    </row>
    <row r="597" spans="4:37" x14ac:dyDescent="0.3">
      <c r="D597"/>
      <c r="E597"/>
      <c r="F597"/>
      <c r="G597"/>
      <c r="H597"/>
      <c r="I597"/>
      <c r="J597"/>
      <c r="AK597"/>
    </row>
    <row r="598" spans="4:37" x14ac:dyDescent="0.3">
      <c r="D598"/>
      <c r="E598"/>
      <c r="F598"/>
      <c r="G598"/>
      <c r="H598"/>
      <c r="I598"/>
      <c r="J598"/>
      <c r="AK598"/>
    </row>
    <row r="599" spans="4:37" x14ac:dyDescent="0.3">
      <c r="D599"/>
      <c r="E599"/>
      <c r="F599"/>
      <c r="G599"/>
      <c r="H599"/>
      <c r="I599"/>
      <c r="J599"/>
      <c r="AK599"/>
    </row>
    <row r="600" spans="4:37" x14ac:dyDescent="0.3">
      <c r="D600"/>
      <c r="E600"/>
      <c r="F600"/>
      <c r="G600"/>
      <c r="H600"/>
      <c r="I600"/>
      <c r="J600"/>
      <c r="AK600"/>
    </row>
    <row r="601" spans="4:37" x14ac:dyDescent="0.3">
      <c r="D601"/>
      <c r="E601"/>
      <c r="F601"/>
      <c r="G601"/>
      <c r="H601"/>
      <c r="I601"/>
      <c r="J601"/>
      <c r="AK601"/>
    </row>
    <row r="602" spans="4:37" x14ac:dyDescent="0.3">
      <c r="D602"/>
      <c r="E602"/>
      <c r="F602"/>
      <c r="G602"/>
      <c r="H602"/>
      <c r="I602"/>
      <c r="J602"/>
      <c r="AK602"/>
    </row>
    <row r="603" spans="4:37" x14ac:dyDescent="0.3">
      <c r="D603"/>
      <c r="E603"/>
      <c r="F603"/>
      <c r="G603"/>
      <c r="H603"/>
      <c r="I603"/>
      <c r="J603"/>
      <c r="AK603"/>
    </row>
    <row r="604" spans="4:37" x14ac:dyDescent="0.3">
      <c r="D604"/>
      <c r="E604"/>
      <c r="F604"/>
      <c r="G604"/>
      <c r="H604"/>
      <c r="I604"/>
      <c r="J604"/>
      <c r="AK604"/>
    </row>
    <row r="605" spans="4:37" x14ac:dyDescent="0.3">
      <c r="D605"/>
      <c r="E605"/>
      <c r="F605"/>
      <c r="G605"/>
      <c r="H605"/>
      <c r="I605"/>
      <c r="J605"/>
      <c r="AK605"/>
    </row>
    <row r="606" spans="4:37" x14ac:dyDescent="0.3">
      <c r="D606"/>
      <c r="E606"/>
      <c r="F606"/>
      <c r="G606"/>
      <c r="H606"/>
      <c r="I606"/>
      <c r="J606"/>
      <c r="AK606"/>
    </row>
    <row r="607" spans="4:37" x14ac:dyDescent="0.3">
      <c r="D607"/>
      <c r="E607"/>
      <c r="F607"/>
      <c r="G607"/>
      <c r="H607"/>
      <c r="I607"/>
      <c r="J607"/>
      <c r="AK607"/>
    </row>
    <row r="608" spans="4:37" x14ac:dyDescent="0.3">
      <c r="D608"/>
      <c r="E608"/>
      <c r="F608"/>
      <c r="G608"/>
      <c r="H608"/>
      <c r="I608"/>
      <c r="J608"/>
      <c r="AK608"/>
    </row>
    <row r="609" spans="4:37" x14ac:dyDescent="0.3">
      <c r="D609"/>
      <c r="E609"/>
      <c r="F609"/>
      <c r="G609"/>
      <c r="H609"/>
      <c r="I609"/>
      <c r="J609"/>
      <c r="AK609"/>
    </row>
    <row r="610" spans="4:37" x14ac:dyDescent="0.3">
      <c r="D610"/>
      <c r="E610"/>
      <c r="F610"/>
      <c r="G610"/>
      <c r="H610"/>
      <c r="I610"/>
      <c r="J610"/>
      <c r="AK610"/>
    </row>
    <row r="611" spans="4:37" x14ac:dyDescent="0.3">
      <c r="D611"/>
      <c r="E611"/>
      <c r="F611"/>
      <c r="G611"/>
      <c r="H611"/>
      <c r="I611"/>
      <c r="J611"/>
      <c r="AK611"/>
    </row>
    <row r="612" spans="4:37" x14ac:dyDescent="0.3">
      <c r="D612"/>
      <c r="E612"/>
      <c r="F612"/>
      <c r="G612"/>
      <c r="H612"/>
      <c r="I612"/>
      <c r="J612"/>
      <c r="AK612"/>
    </row>
    <row r="613" spans="4:37" x14ac:dyDescent="0.3">
      <c r="D613"/>
      <c r="E613"/>
      <c r="F613"/>
      <c r="G613"/>
      <c r="H613"/>
      <c r="I613"/>
      <c r="J613"/>
      <c r="AK613"/>
    </row>
    <row r="614" spans="4:37" x14ac:dyDescent="0.3">
      <c r="D614"/>
      <c r="E614"/>
      <c r="F614"/>
      <c r="G614"/>
      <c r="H614"/>
      <c r="I614"/>
      <c r="J614"/>
      <c r="AK614"/>
    </row>
    <row r="615" spans="4:37" x14ac:dyDescent="0.3">
      <c r="D615"/>
      <c r="E615"/>
      <c r="F615"/>
      <c r="G615"/>
      <c r="H615"/>
      <c r="I615"/>
      <c r="J615"/>
      <c r="AK615"/>
    </row>
    <row r="616" spans="4:37" x14ac:dyDescent="0.3">
      <c r="D616"/>
      <c r="E616"/>
      <c r="F616"/>
      <c r="G616"/>
      <c r="H616"/>
      <c r="I616"/>
      <c r="J616"/>
      <c r="AK616"/>
    </row>
    <row r="617" spans="4:37" x14ac:dyDescent="0.3">
      <c r="D617"/>
      <c r="E617"/>
      <c r="F617"/>
      <c r="G617"/>
      <c r="H617"/>
      <c r="I617"/>
      <c r="J617"/>
      <c r="AK617"/>
    </row>
    <row r="618" spans="4:37" x14ac:dyDescent="0.3">
      <c r="D618"/>
      <c r="E618"/>
      <c r="F618"/>
      <c r="G618"/>
      <c r="H618"/>
      <c r="I618"/>
      <c r="J618"/>
      <c r="AK618"/>
    </row>
    <row r="619" spans="4:37" x14ac:dyDescent="0.3">
      <c r="D619"/>
      <c r="E619"/>
      <c r="F619"/>
      <c r="G619"/>
      <c r="H619"/>
      <c r="I619"/>
      <c r="J619"/>
      <c r="AK619"/>
    </row>
    <row r="620" spans="4:37" x14ac:dyDescent="0.3">
      <c r="D620"/>
      <c r="E620"/>
      <c r="F620"/>
      <c r="G620"/>
      <c r="H620"/>
      <c r="I620"/>
      <c r="J620"/>
      <c r="AK620"/>
    </row>
    <row r="621" spans="4:37" x14ac:dyDescent="0.3">
      <c r="D621"/>
      <c r="E621"/>
      <c r="F621"/>
      <c r="G621"/>
      <c r="H621"/>
      <c r="I621"/>
      <c r="J621"/>
      <c r="AK621"/>
    </row>
    <row r="622" spans="4:37" x14ac:dyDescent="0.3">
      <c r="D622"/>
      <c r="E622"/>
      <c r="F622"/>
      <c r="G622"/>
      <c r="H622"/>
      <c r="I622"/>
      <c r="J622"/>
      <c r="AK622"/>
    </row>
    <row r="623" spans="4:37" x14ac:dyDescent="0.3">
      <c r="D623"/>
      <c r="E623"/>
      <c r="F623"/>
      <c r="G623"/>
      <c r="H623"/>
      <c r="I623"/>
      <c r="J623"/>
      <c r="AK623"/>
    </row>
    <row r="624" spans="4:37" x14ac:dyDescent="0.3">
      <c r="D624"/>
      <c r="E624"/>
      <c r="F624"/>
      <c r="G624"/>
      <c r="H624"/>
      <c r="I624"/>
      <c r="J624"/>
      <c r="AK624"/>
    </row>
    <row r="625" spans="4:37" x14ac:dyDescent="0.3">
      <c r="D625"/>
      <c r="E625"/>
      <c r="F625"/>
      <c r="G625"/>
      <c r="H625"/>
      <c r="I625"/>
      <c r="J625"/>
      <c r="AK625"/>
    </row>
    <row r="626" spans="4:37" x14ac:dyDescent="0.3">
      <c r="D626"/>
      <c r="E626"/>
      <c r="F626"/>
      <c r="G626"/>
      <c r="H626"/>
      <c r="I626"/>
      <c r="J626"/>
      <c r="AK626"/>
    </row>
    <row r="627" spans="4:37" x14ac:dyDescent="0.3">
      <c r="D627"/>
      <c r="E627"/>
      <c r="F627"/>
      <c r="G627"/>
      <c r="H627"/>
      <c r="I627"/>
      <c r="J627"/>
      <c r="AK627"/>
    </row>
    <row r="628" spans="4:37" x14ac:dyDescent="0.3">
      <c r="D628"/>
      <c r="E628"/>
      <c r="F628"/>
      <c r="G628"/>
      <c r="H628"/>
      <c r="I628"/>
      <c r="J628"/>
      <c r="AK628"/>
    </row>
    <row r="629" spans="4:37" x14ac:dyDescent="0.3">
      <c r="D629"/>
      <c r="E629"/>
      <c r="F629"/>
      <c r="G629"/>
      <c r="H629"/>
      <c r="I629"/>
      <c r="J629"/>
      <c r="AK629"/>
    </row>
    <row r="630" spans="4:37" x14ac:dyDescent="0.3">
      <c r="D630"/>
      <c r="E630"/>
      <c r="F630"/>
      <c r="G630"/>
      <c r="H630"/>
      <c r="I630"/>
      <c r="J630"/>
      <c r="AK630"/>
    </row>
    <row r="631" spans="4:37" x14ac:dyDescent="0.3">
      <c r="D631"/>
      <c r="E631"/>
      <c r="F631"/>
      <c r="G631"/>
      <c r="H631"/>
      <c r="I631"/>
      <c r="J631"/>
      <c r="AK631"/>
    </row>
    <row r="632" spans="4:37" x14ac:dyDescent="0.3">
      <c r="D632"/>
      <c r="E632"/>
      <c r="F632"/>
      <c r="G632"/>
      <c r="H632"/>
      <c r="I632"/>
      <c r="J632"/>
      <c r="AK632"/>
    </row>
    <row r="633" spans="4:37" x14ac:dyDescent="0.3">
      <c r="D633"/>
      <c r="E633"/>
      <c r="F633"/>
      <c r="G633"/>
      <c r="H633"/>
      <c r="I633"/>
      <c r="J633"/>
      <c r="AK633"/>
    </row>
    <row r="634" spans="4:37" x14ac:dyDescent="0.3">
      <c r="D634"/>
      <c r="E634"/>
      <c r="F634"/>
      <c r="G634"/>
      <c r="H634"/>
      <c r="I634"/>
      <c r="J634"/>
      <c r="AK634"/>
    </row>
    <row r="635" spans="4:37" x14ac:dyDescent="0.3">
      <c r="D635"/>
      <c r="E635"/>
      <c r="F635"/>
      <c r="G635"/>
      <c r="H635"/>
      <c r="I635"/>
      <c r="J635"/>
      <c r="AK635"/>
    </row>
    <row r="636" spans="4:37" x14ac:dyDescent="0.3">
      <c r="D636"/>
      <c r="E636"/>
      <c r="F636"/>
      <c r="G636"/>
      <c r="H636"/>
      <c r="I636"/>
      <c r="J636"/>
      <c r="AK636"/>
    </row>
    <row r="637" spans="4:37" x14ac:dyDescent="0.3">
      <c r="D637"/>
      <c r="E637"/>
      <c r="F637"/>
      <c r="G637"/>
      <c r="H637"/>
      <c r="I637"/>
      <c r="J637"/>
      <c r="AK637"/>
    </row>
    <row r="638" spans="4:37" x14ac:dyDescent="0.3">
      <c r="D638"/>
      <c r="E638"/>
      <c r="F638"/>
      <c r="G638"/>
      <c r="H638"/>
      <c r="I638"/>
      <c r="J638"/>
      <c r="AK638"/>
    </row>
    <row r="639" spans="4:37" x14ac:dyDescent="0.3">
      <c r="D639"/>
      <c r="E639"/>
      <c r="F639"/>
      <c r="G639"/>
      <c r="H639"/>
      <c r="I639"/>
      <c r="J639"/>
      <c r="AK639"/>
    </row>
    <row r="640" spans="4:37" x14ac:dyDescent="0.3">
      <c r="D640"/>
      <c r="E640"/>
      <c r="F640"/>
      <c r="G640"/>
      <c r="H640"/>
      <c r="I640"/>
      <c r="J640"/>
      <c r="AK640"/>
    </row>
    <row r="641" spans="4:37" x14ac:dyDescent="0.3">
      <c r="D641"/>
      <c r="E641"/>
      <c r="F641"/>
      <c r="G641"/>
      <c r="H641"/>
      <c r="I641"/>
      <c r="J641"/>
      <c r="AK641"/>
    </row>
    <row r="642" spans="4:37" x14ac:dyDescent="0.3">
      <c r="D642"/>
      <c r="E642"/>
      <c r="F642"/>
      <c r="G642"/>
      <c r="H642"/>
      <c r="I642"/>
      <c r="J642"/>
      <c r="AK642"/>
    </row>
    <row r="643" spans="4:37" x14ac:dyDescent="0.3">
      <c r="D643"/>
      <c r="E643"/>
      <c r="F643"/>
      <c r="G643"/>
      <c r="H643"/>
      <c r="I643"/>
      <c r="J643"/>
      <c r="AK643"/>
    </row>
    <row r="644" spans="4:37" x14ac:dyDescent="0.3">
      <c r="D644"/>
      <c r="E644"/>
      <c r="F644"/>
      <c r="G644"/>
      <c r="H644"/>
      <c r="I644"/>
      <c r="J644"/>
      <c r="AK644"/>
    </row>
    <row r="645" spans="4:37" x14ac:dyDescent="0.3">
      <c r="D645"/>
      <c r="E645"/>
      <c r="F645"/>
      <c r="G645"/>
      <c r="H645"/>
      <c r="I645"/>
      <c r="J645"/>
      <c r="AK645"/>
    </row>
    <row r="646" spans="4:37" x14ac:dyDescent="0.3">
      <c r="D646"/>
      <c r="E646"/>
      <c r="F646"/>
      <c r="G646"/>
      <c r="H646"/>
      <c r="I646"/>
      <c r="J646"/>
      <c r="AK646"/>
    </row>
    <row r="647" spans="4:37" x14ac:dyDescent="0.3">
      <c r="D647"/>
      <c r="E647"/>
      <c r="F647"/>
      <c r="G647"/>
      <c r="H647"/>
      <c r="I647"/>
      <c r="J647"/>
      <c r="AK647"/>
    </row>
    <row r="648" spans="4:37" x14ac:dyDescent="0.3">
      <c r="D648"/>
      <c r="E648"/>
      <c r="F648"/>
      <c r="G648"/>
      <c r="H648"/>
      <c r="I648"/>
      <c r="J648"/>
      <c r="AK648"/>
    </row>
    <row r="649" spans="4:37" x14ac:dyDescent="0.3">
      <c r="D649"/>
      <c r="E649"/>
      <c r="F649"/>
      <c r="G649"/>
      <c r="H649"/>
      <c r="I649"/>
      <c r="J649"/>
      <c r="AK649"/>
    </row>
    <row r="650" spans="4:37" x14ac:dyDescent="0.3">
      <c r="D650"/>
      <c r="E650"/>
      <c r="F650"/>
      <c r="G650"/>
      <c r="H650"/>
      <c r="I650"/>
      <c r="J650"/>
      <c r="AK650"/>
    </row>
    <row r="651" spans="4:37" x14ac:dyDescent="0.3">
      <c r="D651"/>
      <c r="E651"/>
      <c r="F651"/>
      <c r="G651"/>
      <c r="H651"/>
      <c r="I651"/>
      <c r="J651"/>
      <c r="AK651"/>
    </row>
    <row r="652" spans="4:37" x14ac:dyDescent="0.3">
      <c r="D652"/>
      <c r="E652"/>
      <c r="F652"/>
      <c r="G652"/>
      <c r="H652"/>
      <c r="I652"/>
      <c r="J652"/>
      <c r="AK652"/>
    </row>
    <row r="653" spans="4:37" x14ac:dyDescent="0.3">
      <c r="D653"/>
      <c r="E653"/>
      <c r="F653"/>
      <c r="G653"/>
      <c r="H653"/>
      <c r="I653"/>
      <c r="J653"/>
      <c r="AK653"/>
    </row>
    <row r="654" spans="4:37" x14ac:dyDescent="0.3">
      <c r="D654"/>
      <c r="E654"/>
      <c r="F654"/>
      <c r="G654"/>
      <c r="H654"/>
      <c r="I654"/>
      <c r="J654"/>
      <c r="AK654"/>
    </row>
    <row r="655" spans="4:37" x14ac:dyDescent="0.3">
      <c r="D655"/>
      <c r="E655"/>
      <c r="F655"/>
      <c r="G655"/>
      <c r="H655"/>
      <c r="I655"/>
      <c r="J655"/>
      <c r="AK655"/>
    </row>
    <row r="656" spans="4:37" x14ac:dyDescent="0.3">
      <c r="D656"/>
      <c r="E656"/>
      <c r="F656"/>
      <c r="G656"/>
      <c r="H656"/>
      <c r="I656"/>
      <c r="J656"/>
      <c r="AK656"/>
    </row>
    <row r="657" spans="4:37" x14ac:dyDescent="0.3">
      <c r="D657"/>
      <c r="E657"/>
      <c r="F657"/>
      <c r="G657"/>
      <c r="H657"/>
      <c r="I657"/>
      <c r="J657"/>
      <c r="AK657"/>
    </row>
    <row r="658" spans="4:37" x14ac:dyDescent="0.3">
      <c r="D658"/>
      <c r="E658"/>
      <c r="F658"/>
      <c r="G658"/>
      <c r="H658"/>
      <c r="I658"/>
      <c r="J658"/>
      <c r="AK658"/>
    </row>
    <row r="659" spans="4:37" x14ac:dyDescent="0.3">
      <c r="D659"/>
      <c r="E659"/>
      <c r="F659"/>
      <c r="G659"/>
      <c r="H659"/>
      <c r="I659"/>
      <c r="J659"/>
      <c r="AK659"/>
    </row>
    <row r="660" spans="4:37" x14ac:dyDescent="0.3">
      <c r="D660"/>
      <c r="E660"/>
      <c r="F660"/>
      <c r="G660"/>
      <c r="H660"/>
      <c r="I660"/>
      <c r="J660"/>
      <c r="AK660"/>
    </row>
    <row r="661" spans="4:37" x14ac:dyDescent="0.3">
      <c r="D661"/>
      <c r="E661"/>
      <c r="F661"/>
      <c r="G661"/>
      <c r="H661"/>
      <c r="I661"/>
      <c r="J661"/>
      <c r="AK661"/>
    </row>
    <row r="662" spans="4:37" x14ac:dyDescent="0.3">
      <c r="D662"/>
      <c r="E662"/>
      <c r="F662"/>
      <c r="G662"/>
      <c r="H662"/>
      <c r="I662"/>
      <c r="J662"/>
      <c r="AK662"/>
    </row>
    <row r="663" spans="4:37" x14ac:dyDescent="0.3">
      <c r="D663"/>
      <c r="E663"/>
      <c r="F663"/>
      <c r="G663"/>
      <c r="H663"/>
      <c r="I663"/>
      <c r="J663"/>
      <c r="AK663"/>
    </row>
    <row r="664" spans="4:37" x14ac:dyDescent="0.3">
      <c r="D664"/>
      <c r="E664"/>
      <c r="F664"/>
      <c r="G664"/>
      <c r="H664"/>
      <c r="I664"/>
      <c r="J664"/>
      <c r="AK664"/>
    </row>
    <row r="665" spans="4:37" x14ac:dyDescent="0.3">
      <c r="D665"/>
      <c r="E665"/>
      <c r="F665"/>
      <c r="G665"/>
      <c r="H665"/>
      <c r="I665"/>
      <c r="J665"/>
      <c r="AK665"/>
    </row>
    <row r="666" spans="4:37" x14ac:dyDescent="0.3">
      <c r="D666"/>
      <c r="E666"/>
      <c r="F666"/>
      <c r="G666"/>
      <c r="H666"/>
      <c r="I666"/>
      <c r="J666"/>
      <c r="AK666"/>
    </row>
    <row r="667" spans="4:37" x14ac:dyDescent="0.3">
      <c r="D667"/>
      <c r="E667"/>
      <c r="F667"/>
      <c r="G667"/>
      <c r="H667"/>
      <c r="I667"/>
      <c r="J667"/>
      <c r="AK667"/>
    </row>
    <row r="668" spans="4:37" x14ac:dyDescent="0.3">
      <c r="D668"/>
      <c r="E668"/>
      <c r="F668"/>
      <c r="G668"/>
      <c r="H668"/>
      <c r="I668"/>
      <c r="J668"/>
      <c r="AK668"/>
    </row>
    <row r="669" spans="4:37" x14ac:dyDescent="0.3">
      <c r="D669"/>
      <c r="E669"/>
      <c r="F669"/>
      <c r="G669"/>
      <c r="H669"/>
      <c r="I669"/>
      <c r="J669"/>
      <c r="AK669"/>
    </row>
    <row r="670" spans="4:37" x14ac:dyDescent="0.3">
      <c r="D670"/>
      <c r="E670"/>
      <c r="F670"/>
      <c r="G670"/>
      <c r="H670"/>
      <c r="I670"/>
      <c r="J670"/>
      <c r="AK670"/>
    </row>
    <row r="671" spans="4:37" x14ac:dyDescent="0.3">
      <c r="D671"/>
      <c r="E671"/>
      <c r="F671"/>
      <c r="G671"/>
      <c r="H671"/>
      <c r="I671"/>
      <c r="J671"/>
      <c r="AK671"/>
    </row>
    <row r="672" spans="4:37" x14ac:dyDescent="0.3">
      <c r="D672"/>
      <c r="E672"/>
      <c r="F672"/>
      <c r="G672"/>
      <c r="H672"/>
      <c r="I672"/>
      <c r="J672"/>
      <c r="AK672"/>
    </row>
    <row r="673" spans="4:37" x14ac:dyDescent="0.3">
      <c r="D673"/>
      <c r="E673"/>
      <c r="F673"/>
      <c r="G673"/>
      <c r="H673"/>
      <c r="I673"/>
      <c r="J673"/>
      <c r="AK673"/>
    </row>
    <row r="674" spans="4:37" x14ac:dyDescent="0.3">
      <c r="D674"/>
      <c r="E674"/>
      <c r="F674"/>
      <c r="G674"/>
      <c r="H674"/>
      <c r="I674"/>
      <c r="J674"/>
      <c r="AK674"/>
    </row>
    <row r="675" spans="4:37" x14ac:dyDescent="0.3">
      <c r="D675"/>
      <c r="E675"/>
      <c r="F675"/>
      <c r="G675"/>
      <c r="H675"/>
      <c r="I675"/>
      <c r="J675"/>
      <c r="AK675"/>
    </row>
    <row r="676" spans="4:37" x14ac:dyDescent="0.3">
      <c r="D676"/>
      <c r="E676"/>
      <c r="F676"/>
      <c r="G676"/>
      <c r="H676"/>
      <c r="I676"/>
      <c r="J676"/>
      <c r="AK676"/>
    </row>
    <row r="677" spans="4:37" x14ac:dyDescent="0.3">
      <c r="D677"/>
      <c r="E677"/>
      <c r="F677"/>
      <c r="G677"/>
      <c r="H677"/>
      <c r="I677"/>
      <c r="J677"/>
      <c r="AK677"/>
    </row>
    <row r="678" spans="4:37" x14ac:dyDescent="0.3">
      <c r="D678"/>
      <c r="E678"/>
      <c r="F678"/>
      <c r="G678"/>
      <c r="H678"/>
      <c r="I678"/>
      <c r="J678"/>
      <c r="AK678"/>
    </row>
    <row r="679" spans="4:37" x14ac:dyDescent="0.3">
      <c r="D679"/>
      <c r="E679"/>
      <c r="F679"/>
      <c r="G679"/>
      <c r="H679"/>
      <c r="I679"/>
      <c r="J679"/>
      <c r="AK679"/>
    </row>
    <row r="680" spans="4:37" x14ac:dyDescent="0.3">
      <c r="D680"/>
      <c r="E680"/>
      <c r="F680"/>
      <c r="G680"/>
      <c r="H680"/>
      <c r="I680"/>
      <c r="J680"/>
      <c r="AK680"/>
    </row>
    <row r="681" spans="4:37" x14ac:dyDescent="0.3">
      <c r="D681"/>
      <c r="E681"/>
      <c r="F681"/>
      <c r="G681"/>
      <c r="H681"/>
      <c r="I681"/>
      <c r="J681"/>
      <c r="AK681"/>
    </row>
    <row r="682" spans="4:37" x14ac:dyDescent="0.3">
      <c r="D682"/>
      <c r="E682"/>
      <c r="F682"/>
      <c r="G682"/>
      <c r="H682"/>
      <c r="I682"/>
      <c r="J682"/>
      <c r="AK682"/>
    </row>
    <row r="683" spans="4:37" x14ac:dyDescent="0.3">
      <c r="D683"/>
      <c r="E683"/>
      <c r="F683"/>
      <c r="G683"/>
      <c r="H683"/>
      <c r="I683"/>
      <c r="J683"/>
      <c r="AK683"/>
    </row>
    <row r="684" spans="4:37" x14ac:dyDescent="0.3">
      <c r="D684"/>
      <c r="E684"/>
      <c r="F684"/>
      <c r="G684"/>
      <c r="H684"/>
      <c r="I684"/>
      <c r="J684"/>
      <c r="AK684"/>
    </row>
    <row r="685" spans="4:37" x14ac:dyDescent="0.3">
      <c r="D685"/>
      <c r="E685"/>
      <c r="F685"/>
      <c r="G685"/>
      <c r="H685"/>
      <c r="I685"/>
      <c r="J685"/>
      <c r="AK685"/>
    </row>
    <row r="686" spans="4:37" x14ac:dyDescent="0.3">
      <c r="D686"/>
      <c r="E686"/>
      <c r="F686"/>
      <c r="G686"/>
      <c r="H686"/>
      <c r="I686"/>
      <c r="J686"/>
      <c r="AK686"/>
    </row>
    <row r="687" spans="4:37" x14ac:dyDescent="0.3">
      <c r="D687"/>
      <c r="E687"/>
      <c r="F687"/>
      <c r="G687"/>
      <c r="H687"/>
      <c r="I687"/>
      <c r="J687"/>
      <c r="AK687"/>
    </row>
    <row r="688" spans="4:37" x14ac:dyDescent="0.3">
      <c r="D688"/>
      <c r="E688"/>
      <c r="F688"/>
      <c r="G688"/>
      <c r="H688"/>
      <c r="I688"/>
      <c r="J688"/>
      <c r="AK688"/>
    </row>
    <row r="689" spans="4:37" x14ac:dyDescent="0.3">
      <c r="D689"/>
      <c r="E689"/>
      <c r="F689"/>
      <c r="G689"/>
      <c r="H689"/>
      <c r="I689"/>
      <c r="J689"/>
      <c r="AK689"/>
    </row>
    <row r="690" spans="4:37" x14ac:dyDescent="0.3">
      <c r="D690"/>
      <c r="E690"/>
      <c r="F690"/>
      <c r="G690"/>
      <c r="H690"/>
      <c r="I690"/>
      <c r="J690"/>
      <c r="AK690"/>
    </row>
    <row r="691" spans="4:37" x14ac:dyDescent="0.3">
      <c r="D691"/>
      <c r="E691"/>
      <c r="F691"/>
      <c r="G691"/>
      <c r="H691"/>
      <c r="I691"/>
      <c r="J691"/>
      <c r="AK691"/>
    </row>
    <row r="692" spans="4:37" x14ac:dyDescent="0.3">
      <c r="D692"/>
      <c r="E692"/>
      <c r="F692"/>
      <c r="G692"/>
      <c r="H692"/>
      <c r="I692"/>
      <c r="J692"/>
      <c r="AK692"/>
    </row>
    <row r="693" spans="4:37" x14ac:dyDescent="0.3">
      <c r="D693"/>
      <c r="E693"/>
      <c r="F693"/>
      <c r="G693"/>
      <c r="H693"/>
      <c r="I693"/>
      <c r="J693"/>
      <c r="AK693"/>
    </row>
    <row r="694" spans="4:37" x14ac:dyDescent="0.3">
      <c r="D694"/>
      <c r="E694"/>
      <c r="F694"/>
      <c r="G694"/>
      <c r="H694"/>
      <c r="I694"/>
      <c r="J694"/>
      <c r="AK694"/>
    </row>
    <row r="695" spans="4:37" x14ac:dyDescent="0.3">
      <c r="D695"/>
      <c r="E695"/>
      <c r="F695"/>
      <c r="G695"/>
      <c r="H695"/>
      <c r="I695"/>
      <c r="J695"/>
      <c r="AK695"/>
    </row>
    <row r="696" spans="4:37" x14ac:dyDescent="0.3">
      <c r="D696"/>
      <c r="E696"/>
      <c r="F696"/>
      <c r="G696"/>
      <c r="H696"/>
      <c r="I696"/>
      <c r="J696"/>
      <c r="AK696"/>
    </row>
    <row r="697" spans="4:37" x14ac:dyDescent="0.3">
      <c r="D697"/>
      <c r="E697"/>
      <c r="F697"/>
      <c r="G697"/>
      <c r="H697"/>
      <c r="I697"/>
      <c r="J697"/>
      <c r="AK697"/>
    </row>
    <row r="698" spans="4:37" x14ac:dyDescent="0.3">
      <c r="D698"/>
      <c r="E698"/>
      <c r="F698"/>
      <c r="G698"/>
      <c r="H698"/>
      <c r="I698"/>
      <c r="J698"/>
      <c r="AK698"/>
    </row>
    <row r="699" spans="4:37" x14ac:dyDescent="0.3">
      <c r="D699"/>
      <c r="E699"/>
      <c r="F699"/>
      <c r="G699"/>
      <c r="H699"/>
      <c r="I699"/>
      <c r="J699"/>
      <c r="AK699"/>
    </row>
    <row r="700" spans="4:37" x14ac:dyDescent="0.3">
      <c r="D700"/>
      <c r="E700"/>
      <c r="F700"/>
      <c r="G700"/>
      <c r="H700"/>
      <c r="I700"/>
      <c r="J700"/>
      <c r="AK700"/>
    </row>
    <row r="701" spans="4:37" x14ac:dyDescent="0.3">
      <c r="D701"/>
      <c r="E701"/>
      <c r="F701"/>
      <c r="G701"/>
      <c r="H701"/>
      <c r="I701"/>
      <c r="J701"/>
      <c r="AK701"/>
    </row>
    <row r="702" spans="4:37" x14ac:dyDescent="0.3">
      <c r="D702"/>
      <c r="E702"/>
      <c r="F702"/>
      <c r="G702"/>
      <c r="H702"/>
      <c r="I702"/>
      <c r="J702"/>
      <c r="AK702"/>
    </row>
    <row r="703" spans="4:37" x14ac:dyDescent="0.3">
      <c r="D703"/>
      <c r="E703"/>
      <c r="F703"/>
      <c r="G703"/>
      <c r="H703"/>
      <c r="I703"/>
      <c r="J703"/>
      <c r="AK703"/>
    </row>
    <row r="704" spans="4:37" x14ac:dyDescent="0.3">
      <c r="D704"/>
      <c r="E704"/>
      <c r="F704"/>
      <c r="G704"/>
      <c r="H704"/>
      <c r="I704"/>
      <c r="J704"/>
      <c r="AK704"/>
    </row>
    <row r="705" spans="4:37" x14ac:dyDescent="0.3">
      <c r="D705"/>
      <c r="E705"/>
      <c r="F705"/>
      <c r="G705"/>
      <c r="H705"/>
      <c r="I705"/>
      <c r="J705"/>
      <c r="AK705"/>
    </row>
    <row r="706" spans="4:37" x14ac:dyDescent="0.3">
      <c r="D706"/>
      <c r="E706"/>
      <c r="F706"/>
      <c r="G706"/>
      <c r="H706"/>
      <c r="I706"/>
      <c r="J706"/>
      <c r="AK706"/>
    </row>
    <row r="707" spans="4:37" x14ac:dyDescent="0.3">
      <c r="D707"/>
      <c r="E707"/>
      <c r="F707"/>
      <c r="G707"/>
      <c r="H707"/>
      <c r="I707"/>
      <c r="J707"/>
      <c r="AK707"/>
    </row>
    <row r="708" spans="4:37" x14ac:dyDescent="0.3">
      <c r="D708"/>
      <c r="E708"/>
      <c r="F708"/>
      <c r="G708"/>
      <c r="H708"/>
      <c r="I708"/>
      <c r="J708"/>
      <c r="AK708"/>
    </row>
    <row r="709" spans="4:37" x14ac:dyDescent="0.3">
      <c r="D709"/>
      <c r="E709"/>
      <c r="F709"/>
      <c r="G709"/>
      <c r="H709"/>
      <c r="I709"/>
      <c r="J709"/>
      <c r="AK709"/>
    </row>
    <row r="710" spans="4:37" x14ac:dyDescent="0.3">
      <c r="D710"/>
      <c r="E710"/>
      <c r="F710"/>
      <c r="G710"/>
      <c r="H710"/>
      <c r="I710"/>
      <c r="J710"/>
      <c r="AK710"/>
    </row>
    <row r="711" spans="4:37" x14ac:dyDescent="0.3">
      <c r="D711"/>
      <c r="E711"/>
      <c r="F711"/>
      <c r="G711"/>
      <c r="H711"/>
      <c r="I711"/>
      <c r="J711"/>
      <c r="AK711"/>
    </row>
    <row r="712" spans="4:37" x14ac:dyDescent="0.3">
      <c r="D712"/>
      <c r="E712"/>
      <c r="F712"/>
      <c r="G712"/>
      <c r="H712"/>
      <c r="I712"/>
      <c r="J712"/>
      <c r="AK712"/>
    </row>
    <row r="713" spans="4:37" x14ac:dyDescent="0.3">
      <c r="D713"/>
      <c r="E713"/>
      <c r="F713"/>
      <c r="G713"/>
      <c r="H713"/>
      <c r="I713"/>
      <c r="J713"/>
      <c r="AK713"/>
    </row>
    <row r="714" spans="4:37" x14ac:dyDescent="0.3">
      <c r="D714"/>
      <c r="E714"/>
      <c r="F714"/>
      <c r="G714"/>
      <c r="H714"/>
      <c r="I714"/>
      <c r="J714"/>
      <c r="AK714"/>
    </row>
    <row r="715" spans="4:37" x14ac:dyDescent="0.3">
      <c r="D715"/>
      <c r="E715"/>
      <c r="F715"/>
      <c r="G715"/>
      <c r="H715"/>
      <c r="I715"/>
      <c r="J715"/>
      <c r="AK715"/>
    </row>
    <row r="716" spans="4:37" x14ac:dyDescent="0.3">
      <c r="D716"/>
      <c r="E716"/>
      <c r="F716"/>
      <c r="G716"/>
      <c r="H716"/>
      <c r="I716"/>
      <c r="J716"/>
      <c r="AK716"/>
    </row>
    <row r="717" spans="4:37" x14ac:dyDescent="0.3">
      <c r="D717"/>
      <c r="E717"/>
      <c r="F717"/>
      <c r="G717"/>
      <c r="H717"/>
      <c r="I717"/>
      <c r="J717"/>
      <c r="AK717"/>
    </row>
    <row r="718" spans="4:37" x14ac:dyDescent="0.3">
      <c r="D718"/>
      <c r="E718"/>
      <c r="F718"/>
      <c r="G718"/>
      <c r="H718"/>
      <c r="I718"/>
      <c r="J718"/>
      <c r="AK718"/>
    </row>
    <row r="719" spans="4:37" x14ac:dyDescent="0.3">
      <c r="D719"/>
      <c r="E719"/>
      <c r="F719"/>
      <c r="G719"/>
      <c r="H719"/>
      <c r="I719"/>
      <c r="J719"/>
      <c r="AK719"/>
    </row>
    <row r="720" spans="4:37" x14ac:dyDescent="0.3">
      <c r="D720"/>
      <c r="E720"/>
      <c r="F720"/>
      <c r="G720"/>
      <c r="H720"/>
      <c r="I720"/>
      <c r="J720"/>
      <c r="AK720"/>
    </row>
    <row r="721" spans="4:37" x14ac:dyDescent="0.3">
      <c r="D721"/>
      <c r="E721"/>
      <c r="F721"/>
      <c r="G721"/>
      <c r="H721"/>
      <c r="I721"/>
      <c r="J721"/>
      <c r="AK721"/>
    </row>
    <row r="722" spans="4:37" x14ac:dyDescent="0.3">
      <c r="D722"/>
      <c r="E722"/>
      <c r="F722"/>
      <c r="G722"/>
      <c r="H722"/>
      <c r="I722"/>
      <c r="J722"/>
      <c r="AK722"/>
    </row>
    <row r="723" spans="4:37" x14ac:dyDescent="0.3">
      <c r="D723"/>
      <c r="E723"/>
      <c r="F723"/>
      <c r="G723"/>
      <c r="H723"/>
      <c r="I723"/>
      <c r="J723"/>
      <c r="AK723"/>
    </row>
    <row r="724" spans="4:37" x14ac:dyDescent="0.3">
      <c r="D724"/>
      <c r="E724"/>
      <c r="F724"/>
      <c r="G724"/>
      <c r="H724"/>
      <c r="I724"/>
      <c r="J724"/>
      <c r="AK724"/>
    </row>
    <row r="725" spans="4:37" x14ac:dyDescent="0.3">
      <c r="D725"/>
      <c r="E725"/>
      <c r="F725"/>
      <c r="G725"/>
      <c r="H725"/>
      <c r="I725"/>
      <c r="J725"/>
      <c r="AK725"/>
    </row>
    <row r="726" spans="4:37" x14ac:dyDescent="0.3">
      <c r="D726"/>
      <c r="E726"/>
      <c r="F726"/>
      <c r="G726"/>
      <c r="H726"/>
      <c r="I726"/>
      <c r="J726"/>
      <c r="AK726"/>
    </row>
    <row r="727" spans="4:37" x14ac:dyDescent="0.3">
      <c r="D727"/>
      <c r="E727"/>
      <c r="F727"/>
      <c r="G727"/>
      <c r="H727"/>
      <c r="I727"/>
      <c r="J727"/>
      <c r="AK727"/>
    </row>
    <row r="728" spans="4:37" x14ac:dyDescent="0.3">
      <c r="D728"/>
      <c r="E728"/>
      <c r="F728"/>
      <c r="G728"/>
      <c r="H728"/>
      <c r="I728"/>
      <c r="J728"/>
      <c r="AK728"/>
    </row>
    <row r="729" spans="4:37" x14ac:dyDescent="0.3">
      <c r="D729"/>
      <c r="E729"/>
      <c r="F729"/>
      <c r="G729"/>
      <c r="H729"/>
      <c r="I729"/>
      <c r="J729"/>
      <c r="AK729"/>
    </row>
    <row r="730" spans="4:37" x14ac:dyDescent="0.3">
      <c r="D730"/>
      <c r="E730"/>
      <c r="F730"/>
      <c r="G730"/>
      <c r="H730"/>
      <c r="I730"/>
      <c r="J730"/>
      <c r="AK730"/>
    </row>
    <row r="731" spans="4:37" x14ac:dyDescent="0.3">
      <c r="D731"/>
      <c r="E731"/>
      <c r="F731"/>
      <c r="G731"/>
      <c r="H731"/>
      <c r="I731"/>
      <c r="J731"/>
      <c r="AK731"/>
    </row>
    <row r="732" spans="4:37" x14ac:dyDescent="0.3">
      <c r="D732"/>
      <c r="E732"/>
      <c r="F732"/>
      <c r="G732"/>
      <c r="H732"/>
      <c r="I732"/>
      <c r="J732"/>
      <c r="AK732"/>
    </row>
    <row r="733" spans="4:37" x14ac:dyDescent="0.3">
      <c r="D733"/>
      <c r="E733"/>
      <c r="F733"/>
      <c r="G733"/>
      <c r="H733"/>
      <c r="I733"/>
      <c r="J733"/>
      <c r="AK733"/>
    </row>
    <row r="734" spans="4:37" x14ac:dyDescent="0.3">
      <c r="D734"/>
      <c r="E734"/>
      <c r="F734"/>
      <c r="G734"/>
      <c r="H734"/>
      <c r="I734"/>
      <c r="J734"/>
      <c r="AK734"/>
    </row>
    <row r="735" spans="4:37" x14ac:dyDescent="0.3">
      <c r="D735"/>
      <c r="E735"/>
      <c r="F735"/>
      <c r="G735"/>
      <c r="H735"/>
      <c r="I735"/>
      <c r="J735"/>
      <c r="AK735"/>
    </row>
    <row r="736" spans="4:37" x14ac:dyDescent="0.3">
      <c r="D736"/>
      <c r="E736"/>
      <c r="F736"/>
      <c r="G736"/>
      <c r="H736"/>
      <c r="I736"/>
      <c r="J736"/>
      <c r="AK736"/>
    </row>
    <row r="737" spans="4:37" x14ac:dyDescent="0.3">
      <c r="D737"/>
      <c r="E737"/>
      <c r="F737"/>
      <c r="G737"/>
      <c r="H737"/>
      <c r="I737"/>
      <c r="J737"/>
      <c r="AK737"/>
    </row>
    <row r="738" spans="4:37" x14ac:dyDescent="0.3">
      <c r="D738"/>
      <c r="E738"/>
      <c r="F738"/>
      <c r="G738"/>
      <c r="H738"/>
      <c r="I738"/>
      <c r="J738"/>
      <c r="AK738"/>
    </row>
    <row r="739" spans="4:37" x14ac:dyDescent="0.3">
      <c r="D739"/>
      <c r="E739"/>
      <c r="F739"/>
      <c r="G739"/>
      <c r="H739"/>
      <c r="I739"/>
      <c r="J739"/>
      <c r="AK739"/>
    </row>
    <row r="740" spans="4:37" x14ac:dyDescent="0.3">
      <c r="D740"/>
      <c r="E740"/>
      <c r="F740"/>
      <c r="G740"/>
      <c r="H740"/>
      <c r="I740"/>
      <c r="J740"/>
      <c r="AK740"/>
    </row>
    <row r="741" spans="4:37" x14ac:dyDescent="0.3">
      <c r="D741"/>
      <c r="E741"/>
      <c r="F741"/>
      <c r="G741"/>
      <c r="H741"/>
      <c r="I741"/>
      <c r="J741"/>
      <c r="AK741"/>
    </row>
    <row r="742" spans="4:37" x14ac:dyDescent="0.3">
      <c r="D742"/>
      <c r="E742"/>
      <c r="F742"/>
      <c r="G742"/>
      <c r="H742"/>
      <c r="I742"/>
      <c r="J742"/>
      <c r="AK742"/>
    </row>
    <row r="743" spans="4:37" x14ac:dyDescent="0.3">
      <c r="D743"/>
      <c r="E743"/>
      <c r="F743"/>
      <c r="G743"/>
      <c r="H743"/>
      <c r="I743"/>
      <c r="J743"/>
      <c r="AK743"/>
    </row>
    <row r="744" spans="4:37" x14ac:dyDescent="0.3">
      <c r="D744"/>
      <c r="E744"/>
      <c r="F744"/>
      <c r="G744"/>
      <c r="H744"/>
      <c r="I744"/>
      <c r="J744"/>
      <c r="AK744"/>
    </row>
    <row r="745" spans="4:37" x14ac:dyDescent="0.3">
      <c r="D745"/>
      <c r="E745"/>
      <c r="F745"/>
      <c r="G745"/>
      <c r="H745"/>
      <c r="I745"/>
      <c r="J745"/>
      <c r="AK745"/>
    </row>
    <row r="746" spans="4:37" x14ac:dyDescent="0.3">
      <c r="D746"/>
      <c r="E746"/>
      <c r="F746"/>
      <c r="G746"/>
      <c r="H746"/>
      <c r="I746"/>
      <c r="J746"/>
      <c r="AK746"/>
    </row>
    <row r="747" spans="4:37" x14ac:dyDescent="0.3">
      <c r="D747"/>
      <c r="E747"/>
      <c r="F747"/>
      <c r="G747"/>
      <c r="H747"/>
      <c r="I747"/>
      <c r="J747"/>
      <c r="AK747"/>
    </row>
    <row r="748" spans="4:37" x14ac:dyDescent="0.3">
      <c r="D748"/>
      <c r="E748"/>
      <c r="F748"/>
      <c r="G748"/>
      <c r="H748"/>
      <c r="I748"/>
      <c r="J748"/>
      <c r="AK748"/>
    </row>
    <row r="749" spans="4:37" x14ac:dyDescent="0.3">
      <c r="D749"/>
      <c r="E749"/>
      <c r="F749"/>
      <c r="G749"/>
      <c r="H749"/>
      <c r="I749"/>
      <c r="J749"/>
      <c r="AK749"/>
    </row>
    <row r="750" spans="4:37" x14ac:dyDescent="0.3">
      <c r="D750"/>
      <c r="E750"/>
      <c r="F750"/>
      <c r="G750"/>
      <c r="H750"/>
      <c r="I750"/>
      <c r="J750"/>
      <c r="AK750"/>
    </row>
    <row r="751" spans="4:37" x14ac:dyDescent="0.3">
      <c r="D751"/>
      <c r="E751"/>
      <c r="F751"/>
      <c r="G751"/>
      <c r="H751"/>
      <c r="I751"/>
      <c r="J751"/>
      <c r="AK751"/>
    </row>
    <row r="752" spans="4:37" x14ac:dyDescent="0.3">
      <c r="D752"/>
      <c r="E752"/>
      <c r="F752"/>
      <c r="G752"/>
      <c r="H752"/>
      <c r="I752"/>
      <c r="J752"/>
      <c r="AK752"/>
    </row>
    <row r="753" spans="4:37" x14ac:dyDescent="0.3">
      <c r="D753"/>
      <c r="E753"/>
      <c r="F753"/>
      <c r="G753"/>
      <c r="H753"/>
      <c r="I753"/>
      <c r="J753"/>
      <c r="AK753"/>
    </row>
    <row r="754" spans="4:37" x14ac:dyDescent="0.3">
      <c r="D754"/>
      <c r="E754"/>
      <c r="F754"/>
      <c r="G754"/>
      <c r="H754"/>
      <c r="I754"/>
      <c r="J754"/>
      <c r="AK754"/>
    </row>
    <row r="755" spans="4:37" x14ac:dyDescent="0.3">
      <c r="D755"/>
      <c r="E755"/>
      <c r="F755"/>
      <c r="G755"/>
      <c r="H755"/>
      <c r="I755"/>
      <c r="J755"/>
      <c r="AK755"/>
    </row>
    <row r="756" spans="4:37" x14ac:dyDescent="0.3">
      <c r="D756"/>
      <c r="E756"/>
      <c r="F756"/>
      <c r="G756"/>
      <c r="H756"/>
      <c r="I756"/>
      <c r="J756"/>
      <c r="AK756"/>
    </row>
    <row r="757" spans="4:37" x14ac:dyDescent="0.3">
      <c r="D757"/>
      <c r="E757"/>
      <c r="F757"/>
      <c r="G757"/>
      <c r="H757"/>
      <c r="I757"/>
      <c r="J757"/>
      <c r="AK757"/>
    </row>
    <row r="758" spans="4:37" x14ac:dyDescent="0.3">
      <c r="D758"/>
      <c r="E758"/>
      <c r="F758"/>
      <c r="G758"/>
      <c r="H758"/>
      <c r="I758"/>
      <c r="J758"/>
      <c r="AK758"/>
    </row>
    <row r="759" spans="4:37" x14ac:dyDescent="0.3">
      <c r="D759"/>
      <c r="E759"/>
      <c r="F759"/>
      <c r="G759"/>
      <c r="H759"/>
      <c r="I759"/>
      <c r="J759"/>
      <c r="AK759"/>
    </row>
    <row r="760" spans="4:37" x14ac:dyDescent="0.3">
      <c r="D760"/>
      <c r="E760"/>
      <c r="F760"/>
      <c r="G760"/>
      <c r="H760"/>
      <c r="I760"/>
      <c r="J760"/>
      <c r="AK760"/>
    </row>
    <row r="761" spans="4:37" x14ac:dyDescent="0.3">
      <c r="D761"/>
      <c r="E761"/>
      <c r="F761"/>
      <c r="G761"/>
      <c r="H761"/>
      <c r="I761"/>
      <c r="J761"/>
      <c r="AK761"/>
    </row>
    <row r="762" spans="4:37" x14ac:dyDescent="0.3">
      <c r="D762"/>
      <c r="E762"/>
      <c r="F762"/>
      <c r="G762"/>
      <c r="H762"/>
      <c r="I762"/>
      <c r="J762"/>
      <c r="AK762"/>
    </row>
    <row r="763" spans="4:37" x14ac:dyDescent="0.3">
      <c r="D763"/>
      <c r="E763"/>
      <c r="F763"/>
      <c r="G763"/>
      <c r="H763"/>
      <c r="I763"/>
      <c r="J763"/>
      <c r="AK763"/>
    </row>
    <row r="764" spans="4:37" x14ac:dyDescent="0.3">
      <c r="D764"/>
      <c r="E764"/>
      <c r="F764"/>
      <c r="G764"/>
      <c r="H764"/>
      <c r="I764"/>
      <c r="J764"/>
      <c r="AK764"/>
    </row>
    <row r="765" spans="4:37" x14ac:dyDescent="0.3">
      <c r="D765"/>
      <c r="E765"/>
      <c r="F765"/>
      <c r="G765"/>
      <c r="H765"/>
      <c r="I765"/>
      <c r="J765"/>
      <c r="AK765"/>
    </row>
    <row r="766" spans="4:37" x14ac:dyDescent="0.3">
      <c r="D766"/>
      <c r="E766"/>
      <c r="F766"/>
      <c r="G766"/>
      <c r="H766"/>
      <c r="I766"/>
      <c r="J766"/>
      <c r="AK766"/>
    </row>
    <row r="767" spans="4:37" x14ac:dyDescent="0.3">
      <c r="D767"/>
      <c r="E767"/>
      <c r="F767"/>
      <c r="G767"/>
      <c r="H767"/>
      <c r="I767"/>
      <c r="J767"/>
      <c r="AK767"/>
    </row>
    <row r="768" spans="4:37" x14ac:dyDescent="0.3">
      <c r="D768"/>
      <c r="E768"/>
      <c r="F768"/>
      <c r="G768"/>
      <c r="H768"/>
      <c r="I768"/>
      <c r="J768"/>
      <c r="AK768"/>
    </row>
    <row r="769" spans="4:37" x14ac:dyDescent="0.3">
      <c r="D769"/>
      <c r="E769"/>
      <c r="F769"/>
      <c r="G769"/>
      <c r="H769"/>
      <c r="I769"/>
      <c r="J769"/>
      <c r="AK769"/>
    </row>
    <row r="770" spans="4:37" x14ac:dyDescent="0.3">
      <c r="D770"/>
      <c r="E770"/>
      <c r="F770"/>
      <c r="G770"/>
      <c r="H770"/>
      <c r="I770"/>
      <c r="J770"/>
      <c r="AK770"/>
    </row>
    <row r="771" spans="4:37" x14ac:dyDescent="0.3">
      <c r="D771"/>
      <c r="E771"/>
      <c r="F771"/>
      <c r="G771"/>
      <c r="H771"/>
      <c r="I771"/>
      <c r="J771"/>
      <c r="AK771"/>
    </row>
    <row r="772" spans="4:37" x14ac:dyDescent="0.3">
      <c r="D772"/>
      <c r="E772"/>
      <c r="F772"/>
      <c r="G772"/>
      <c r="H772"/>
      <c r="I772"/>
      <c r="J772"/>
      <c r="AK772"/>
    </row>
    <row r="773" spans="4:37" x14ac:dyDescent="0.3">
      <c r="D773"/>
      <c r="E773"/>
      <c r="F773"/>
      <c r="G773"/>
      <c r="H773"/>
      <c r="I773"/>
      <c r="J773"/>
      <c r="AK773"/>
    </row>
    <row r="774" spans="4:37" x14ac:dyDescent="0.3">
      <c r="D774"/>
      <c r="E774"/>
      <c r="F774"/>
      <c r="G774"/>
      <c r="H774"/>
      <c r="I774"/>
      <c r="J774"/>
      <c r="AK774"/>
    </row>
    <row r="775" spans="4:37" x14ac:dyDescent="0.3">
      <c r="D775"/>
      <c r="E775"/>
      <c r="F775"/>
      <c r="G775"/>
      <c r="H775"/>
      <c r="I775"/>
      <c r="J775"/>
      <c r="AK775"/>
    </row>
    <row r="776" spans="4:37" x14ac:dyDescent="0.3">
      <c r="D776"/>
      <c r="E776"/>
      <c r="F776"/>
      <c r="G776"/>
      <c r="H776"/>
      <c r="I776"/>
      <c r="J776"/>
      <c r="AK776"/>
    </row>
    <row r="777" spans="4:37" x14ac:dyDescent="0.3">
      <c r="D777"/>
      <c r="E777"/>
      <c r="F777"/>
      <c r="G777"/>
      <c r="H777"/>
      <c r="I777"/>
      <c r="J777"/>
      <c r="AK777"/>
    </row>
    <row r="778" spans="4:37" x14ac:dyDescent="0.3">
      <c r="D778"/>
      <c r="E778"/>
      <c r="F778"/>
      <c r="G778"/>
      <c r="H778"/>
      <c r="I778"/>
      <c r="J778"/>
      <c r="AK778"/>
    </row>
    <row r="779" spans="4:37" x14ac:dyDescent="0.3">
      <c r="D779"/>
      <c r="E779"/>
      <c r="F779"/>
      <c r="G779"/>
      <c r="H779"/>
      <c r="I779"/>
      <c r="J779"/>
      <c r="AK779"/>
    </row>
    <row r="780" spans="4:37" x14ac:dyDescent="0.3">
      <c r="D780"/>
      <c r="E780"/>
      <c r="F780"/>
      <c r="G780"/>
      <c r="H780"/>
      <c r="I780"/>
      <c r="J780"/>
      <c r="AK780"/>
    </row>
    <row r="781" spans="4:37" x14ac:dyDescent="0.3">
      <c r="D781"/>
      <c r="E781"/>
      <c r="F781"/>
      <c r="G781"/>
      <c r="H781"/>
      <c r="I781"/>
      <c r="J781"/>
      <c r="AK781"/>
    </row>
    <row r="782" spans="4:37" x14ac:dyDescent="0.3">
      <c r="D782"/>
      <c r="E782"/>
      <c r="F782"/>
      <c r="G782"/>
      <c r="H782"/>
      <c r="I782"/>
      <c r="J782"/>
      <c r="AK782"/>
    </row>
    <row r="783" spans="4:37" x14ac:dyDescent="0.3">
      <c r="D783"/>
      <c r="E783"/>
      <c r="F783"/>
      <c r="G783"/>
      <c r="H783"/>
      <c r="I783"/>
      <c r="J783"/>
      <c r="AK783"/>
    </row>
    <row r="784" spans="4:37" x14ac:dyDescent="0.3">
      <c r="D784"/>
      <c r="E784"/>
      <c r="F784"/>
      <c r="G784"/>
      <c r="H784"/>
      <c r="I784"/>
      <c r="J784"/>
      <c r="AK784"/>
    </row>
    <row r="785" spans="4:37" x14ac:dyDescent="0.3">
      <c r="D785"/>
      <c r="E785"/>
      <c r="F785"/>
      <c r="G785"/>
      <c r="H785"/>
      <c r="I785"/>
      <c r="J785"/>
      <c r="AK785"/>
    </row>
    <row r="786" spans="4:37" x14ac:dyDescent="0.3">
      <c r="D786"/>
      <c r="E786"/>
      <c r="F786"/>
      <c r="G786"/>
      <c r="H786"/>
      <c r="I786"/>
      <c r="J786"/>
      <c r="AK786"/>
    </row>
    <row r="787" spans="4:37" x14ac:dyDescent="0.3">
      <c r="D787"/>
      <c r="E787"/>
      <c r="F787"/>
      <c r="G787"/>
      <c r="H787"/>
      <c r="I787"/>
      <c r="J787"/>
      <c r="AK787"/>
    </row>
    <row r="788" spans="4:37" x14ac:dyDescent="0.3">
      <c r="D788"/>
      <c r="E788"/>
      <c r="F788"/>
      <c r="G788"/>
      <c r="H788"/>
      <c r="I788"/>
      <c r="J788"/>
      <c r="AK788"/>
    </row>
    <row r="789" spans="4:37" x14ac:dyDescent="0.3">
      <c r="D789"/>
      <c r="E789"/>
      <c r="F789"/>
      <c r="G789"/>
      <c r="H789"/>
      <c r="I789"/>
      <c r="J789"/>
      <c r="AK789"/>
    </row>
    <row r="790" spans="4:37" x14ac:dyDescent="0.3">
      <c r="D790"/>
      <c r="E790"/>
      <c r="F790"/>
      <c r="G790"/>
      <c r="H790"/>
      <c r="I790"/>
      <c r="J790"/>
      <c r="AK790"/>
    </row>
    <row r="791" spans="4:37" x14ac:dyDescent="0.3">
      <c r="D791"/>
      <c r="E791"/>
      <c r="F791"/>
      <c r="G791"/>
      <c r="H791"/>
      <c r="I791"/>
      <c r="J791"/>
      <c r="AK791"/>
    </row>
    <row r="792" spans="4:37" x14ac:dyDescent="0.3">
      <c r="D792"/>
      <c r="E792"/>
      <c r="F792"/>
      <c r="G792"/>
      <c r="H792"/>
      <c r="I792"/>
      <c r="J792"/>
      <c r="AK792"/>
    </row>
    <row r="793" spans="4:37" x14ac:dyDescent="0.3">
      <c r="D793"/>
      <c r="E793"/>
      <c r="F793"/>
      <c r="G793"/>
      <c r="H793"/>
      <c r="I793"/>
      <c r="J793"/>
      <c r="AK793"/>
    </row>
    <row r="794" spans="4:37" x14ac:dyDescent="0.3">
      <c r="D794"/>
      <c r="E794"/>
      <c r="F794"/>
      <c r="G794"/>
      <c r="H794"/>
      <c r="I794"/>
      <c r="J794"/>
      <c r="AK794"/>
    </row>
    <row r="795" spans="4:37" x14ac:dyDescent="0.3">
      <c r="D795"/>
      <c r="E795"/>
      <c r="F795"/>
      <c r="G795"/>
      <c r="H795"/>
      <c r="I795"/>
      <c r="J795"/>
      <c r="AK795"/>
    </row>
    <row r="796" spans="4:37" x14ac:dyDescent="0.3">
      <c r="D796"/>
      <c r="E796"/>
      <c r="F796"/>
      <c r="G796"/>
      <c r="H796"/>
      <c r="I796"/>
      <c r="J796"/>
      <c r="AK796"/>
    </row>
    <row r="797" spans="4:37" x14ac:dyDescent="0.3">
      <c r="D797"/>
      <c r="E797"/>
      <c r="F797"/>
      <c r="G797"/>
      <c r="H797"/>
      <c r="I797"/>
      <c r="J797"/>
      <c r="AK797"/>
    </row>
    <row r="798" spans="4:37" x14ac:dyDescent="0.3">
      <c r="D798"/>
      <c r="E798"/>
      <c r="F798"/>
      <c r="G798"/>
      <c r="H798"/>
      <c r="I798"/>
      <c r="J798"/>
      <c r="AK798"/>
    </row>
    <row r="799" spans="4:37" x14ac:dyDescent="0.3">
      <c r="D799"/>
      <c r="E799"/>
      <c r="F799"/>
      <c r="G799"/>
      <c r="H799"/>
      <c r="I799"/>
      <c r="J799"/>
      <c r="AK799"/>
    </row>
    <row r="800" spans="4:37" x14ac:dyDescent="0.3">
      <c r="D800"/>
      <c r="E800"/>
      <c r="F800"/>
      <c r="G800"/>
      <c r="H800"/>
      <c r="I800"/>
      <c r="J800"/>
      <c r="AK800"/>
    </row>
    <row r="801" spans="4:37" x14ac:dyDescent="0.3">
      <c r="D801"/>
      <c r="E801"/>
      <c r="F801"/>
      <c r="G801"/>
      <c r="H801"/>
      <c r="I801"/>
      <c r="J801"/>
      <c r="AK801"/>
    </row>
    <row r="802" spans="4:37" x14ac:dyDescent="0.3">
      <c r="D802"/>
      <c r="E802"/>
      <c r="F802"/>
      <c r="G802"/>
      <c r="H802"/>
      <c r="I802"/>
      <c r="J802"/>
      <c r="AK802"/>
    </row>
    <row r="803" spans="4:37" x14ac:dyDescent="0.3">
      <c r="D803"/>
      <c r="E803"/>
      <c r="F803"/>
      <c r="G803"/>
      <c r="H803"/>
      <c r="I803"/>
      <c r="J803"/>
      <c r="AK803"/>
    </row>
    <row r="804" spans="4:37" x14ac:dyDescent="0.3">
      <c r="D804"/>
      <c r="E804"/>
      <c r="F804"/>
      <c r="G804"/>
      <c r="H804"/>
      <c r="I804"/>
      <c r="J804"/>
      <c r="AK804"/>
    </row>
    <row r="805" spans="4:37" x14ac:dyDescent="0.3">
      <c r="D805"/>
      <c r="E805"/>
      <c r="F805"/>
      <c r="G805"/>
      <c r="H805"/>
      <c r="I805"/>
      <c r="J805"/>
      <c r="AK805"/>
    </row>
    <row r="806" spans="4:37" x14ac:dyDescent="0.3">
      <c r="D806"/>
      <c r="E806"/>
      <c r="F806"/>
      <c r="G806"/>
      <c r="H806"/>
      <c r="I806"/>
      <c r="J806"/>
      <c r="AK806"/>
    </row>
    <row r="807" spans="4:37" x14ac:dyDescent="0.3">
      <c r="D807"/>
      <c r="E807"/>
      <c r="F807"/>
      <c r="G807"/>
      <c r="H807"/>
      <c r="I807"/>
      <c r="J807"/>
      <c r="AK807"/>
    </row>
    <row r="808" spans="4:37" x14ac:dyDescent="0.3">
      <c r="D808"/>
      <c r="E808"/>
      <c r="F808"/>
      <c r="G808"/>
      <c r="H808"/>
      <c r="I808"/>
      <c r="J808"/>
      <c r="AK808"/>
    </row>
    <row r="809" spans="4:37" x14ac:dyDescent="0.3">
      <c r="D809"/>
      <c r="E809"/>
      <c r="F809"/>
      <c r="G809"/>
      <c r="H809"/>
      <c r="I809"/>
      <c r="J809"/>
      <c r="AK809"/>
    </row>
    <row r="810" spans="4:37" x14ac:dyDescent="0.3">
      <c r="D810"/>
      <c r="E810"/>
      <c r="F810"/>
      <c r="G810"/>
      <c r="H810"/>
      <c r="I810"/>
      <c r="J810"/>
      <c r="AK810"/>
    </row>
    <row r="811" spans="4:37" x14ac:dyDescent="0.3">
      <c r="D811"/>
      <c r="E811"/>
      <c r="F811"/>
      <c r="G811"/>
      <c r="H811"/>
      <c r="I811"/>
      <c r="J811"/>
      <c r="AK811"/>
    </row>
    <row r="812" spans="4:37" x14ac:dyDescent="0.3">
      <c r="D812"/>
      <c r="E812"/>
      <c r="F812"/>
      <c r="G812"/>
      <c r="H812"/>
      <c r="I812"/>
      <c r="J812"/>
      <c r="AK812"/>
    </row>
    <row r="813" spans="4:37" x14ac:dyDescent="0.3">
      <c r="D813"/>
      <c r="E813"/>
      <c r="F813"/>
      <c r="G813"/>
      <c r="H813"/>
      <c r="I813"/>
      <c r="J813"/>
      <c r="AK813"/>
    </row>
    <row r="814" spans="4:37" x14ac:dyDescent="0.3">
      <c r="D814"/>
      <c r="E814"/>
      <c r="F814"/>
      <c r="G814"/>
      <c r="H814"/>
      <c r="I814"/>
      <c r="J814"/>
      <c r="AK814"/>
    </row>
    <row r="815" spans="4:37" x14ac:dyDescent="0.3">
      <c r="D815"/>
      <c r="E815"/>
      <c r="F815"/>
      <c r="G815"/>
      <c r="H815"/>
      <c r="I815"/>
      <c r="J815"/>
      <c r="AK815"/>
    </row>
    <row r="816" spans="4:37" x14ac:dyDescent="0.3">
      <c r="D816"/>
      <c r="E816"/>
      <c r="F816"/>
      <c r="G816"/>
      <c r="H816"/>
      <c r="I816"/>
      <c r="J816"/>
      <c r="AK816"/>
    </row>
    <row r="817" spans="4:37" x14ac:dyDescent="0.3">
      <c r="D817"/>
      <c r="E817"/>
      <c r="F817"/>
      <c r="G817"/>
      <c r="H817"/>
      <c r="I817"/>
      <c r="J817"/>
      <c r="AK817"/>
    </row>
    <row r="818" spans="4:37" x14ac:dyDescent="0.3">
      <c r="D818"/>
      <c r="E818"/>
      <c r="F818"/>
      <c r="G818"/>
      <c r="H818"/>
      <c r="I818"/>
      <c r="J818"/>
      <c r="AK818"/>
    </row>
    <row r="819" spans="4:37" x14ac:dyDescent="0.3">
      <c r="D819"/>
      <c r="E819"/>
      <c r="F819"/>
      <c r="G819"/>
      <c r="H819"/>
      <c r="I819"/>
      <c r="J819"/>
      <c r="AK819"/>
    </row>
    <row r="820" spans="4:37" x14ac:dyDescent="0.3">
      <c r="D820"/>
      <c r="E820"/>
      <c r="F820"/>
      <c r="G820"/>
      <c r="H820"/>
      <c r="I820"/>
      <c r="J820"/>
      <c r="AK820"/>
    </row>
    <row r="821" spans="4:37" x14ac:dyDescent="0.3">
      <c r="D821"/>
      <c r="E821"/>
      <c r="F821"/>
      <c r="G821"/>
      <c r="H821"/>
      <c r="I821"/>
      <c r="J821"/>
      <c r="AK821"/>
    </row>
    <row r="822" spans="4:37" x14ac:dyDescent="0.3">
      <c r="D822"/>
      <c r="E822"/>
      <c r="F822"/>
      <c r="G822"/>
      <c r="H822"/>
      <c r="I822"/>
      <c r="J822"/>
      <c r="AK822"/>
    </row>
    <row r="823" spans="4:37" x14ac:dyDescent="0.3">
      <c r="D823"/>
      <c r="E823"/>
      <c r="F823"/>
      <c r="G823"/>
      <c r="H823"/>
      <c r="I823"/>
      <c r="J823"/>
      <c r="AK823"/>
    </row>
    <row r="824" spans="4:37" x14ac:dyDescent="0.3">
      <c r="D824"/>
      <c r="E824"/>
      <c r="F824"/>
      <c r="G824"/>
      <c r="H824"/>
      <c r="I824"/>
      <c r="J824"/>
      <c r="AK824"/>
    </row>
    <row r="825" spans="4:37" x14ac:dyDescent="0.3">
      <c r="D825"/>
      <c r="E825"/>
      <c r="F825"/>
      <c r="G825"/>
      <c r="H825"/>
      <c r="I825"/>
      <c r="J825"/>
      <c r="AK825"/>
    </row>
    <row r="826" spans="4:37" x14ac:dyDescent="0.3">
      <c r="D826"/>
      <c r="E826"/>
      <c r="F826"/>
      <c r="G826"/>
      <c r="H826"/>
      <c r="I826"/>
      <c r="J826"/>
      <c r="AK826"/>
    </row>
    <row r="827" spans="4:37" x14ac:dyDescent="0.3">
      <c r="D827"/>
      <c r="E827"/>
      <c r="F827"/>
      <c r="G827"/>
      <c r="H827"/>
      <c r="I827"/>
      <c r="J827"/>
      <c r="AK827"/>
    </row>
    <row r="828" spans="4:37" x14ac:dyDescent="0.3">
      <c r="D828"/>
      <c r="E828"/>
      <c r="F828"/>
      <c r="G828"/>
      <c r="H828"/>
      <c r="I828"/>
      <c r="J828"/>
      <c r="AK828"/>
    </row>
    <row r="829" spans="4:37" x14ac:dyDescent="0.3">
      <c r="D829"/>
      <c r="E829"/>
      <c r="F829"/>
      <c r="G829"/>
      <c r="H829"/>
      <c r="I829"/>
      <c r="J829"/>
      <c r="AK829"/>
    </row>
    <row r="830" spans="4:37" x14ac:dyDescent="0.3">
      <c r="D830"/>
      <c r="E830"/>
      <c r="F830"/>
      <c r="G830"/>
      <c r="H830"/>
      <c r="I830"/>
      <c r="J830"/>
      <c r="AK830"/>
    </row>
    <row r="831" spans="4:37" x14ac:dyDescent="0.3">
      <c r="D831"/>
      <c r="E831"/>
      <c r="F831"/>
      <c r="G831"/>
      <c r="H831"/>
      <c r="I831"/>
      <c r="J831"/>
      <c r="AK831"/>
    </row>
    <row r="832" spans="4:37" x14ac:dyDescent="0.3">
      <c r="D832"/>
      <c r="E832"/>
      <c r="F832"/>
      <c r="G832"/>
      <c r="H832"/>
      <c r="I832"/>
      <c r="J832"/>
      <c r="AK832"/>
    </row>
    <row r="833" spans="4:37" x14ac:dyDescent="0.3">
      <c r="D833"/>
      <c r="E833"/>
      <c r="F833"/>
      <c r="G833"/>
      <c r="H833"/>
      <c r="I833"/>
      <c r="J833"/>
      <c r="AK833"/>
    </row>
    <row r="834" spans="4:37" x14ac:dyDescent="0.3">
      <c r="D834"/>
      <c r="E834"/>
      <c r="F834"/>
      <c r="G834"/>
      <c r="H834"/>
      <c r="I834"/>
      <c r="J834"/>
      <c r="AK834"/>
    </row>
    <row r="835" spans="4:37" x14ac:dyDescent="0.3">
      <c r="D835"/>
      <c r="E835"/>
      <c r="F835"/>
      <c r="G835"/>
      <c r="H835"/>
      <c r="I835"/>
      <c r="J835"/>
      <c r="AK835"/>
    </row>
    <row r="836" spans="4:37" x14ac:dyDescent="0.3">
      <c r="D836"/>
      <c r="E836"/>
      <c r="F836"/>
      <c r="G836"/>
      <c r="H836"/>
      <c r="I836"/>
      <c r="J836"/>
      <c r="AK836"/>
    </row>
    <row r="837" spans="4:37" x14ac:dyDescent="0.3">
      <c r="D837"/>
      <c r="E837"/>
      <c r="F837"/>
      <c r="G837"/>
      <c r="H837"/>
      <c r="I837"/>
      <c r="J837"/>
      <c r="AK837"/>
    </row>
    <row r="838" spans="4:37" x14ac:dyDescent="0.3">
      <c r="D838"/>
      <c r="E838"/>
      <c r="F838"/>
      <c r="G838"/>
      <c r="H838"/>
      <c r="I838"/>
      <c r="J838"/>
      <c r="AK838"/>
    </row>
    <row r="839" spans="4:37" x14ac:dyDescent="0.3">
      <c r="D839"/>
      <c r="E839"/>
      <c r="F839"/>
      <c r="G839"/>
      <c r="H839"/>
      <c r="I839"/>
      <c r="J839"/>
      <c r="AK839"/>
    </row>
    <row r="840" spans="4:37" x14ac:dyDescent="0.3">
      <c r="D840"/>
      <c r="E840"/>
      <c r="F840"/>
      <c r="G840"/>
      <c r="H840"/>
      <c r="I840"/>
      <c r="J840"/>
      <c r="AK840"/>
    </row>
    <row r="841" spans="4:37" x14ac:dyDescent="0.3">
      <c r="D841"/>
      <c r="E841"/>
      <c r="F841"/>
      <c r="G841"/>
      <c r="H841"/>
      <c r="I841"/>
      <c r="J841"/>
      <c r="AK841"/>
    </row>
    <row r="842" spans="4:37" x14ac:dyDescent="0.3">
      <c r="D842"/>
      <c r="E842"/>
      <c r="F842"/>
      <c r="G842"/>
      <c r="H842"/>
      <c r="I842"/>
      <c r="J842"/>
      <c r="AK842"/>
    </row>
    <row r="843" spans="4:37" x14ac:dyDescent="0.3">
      <c r="D843"/>
      <c r="E843"/>
      <c r="F843"/>
      <c r="G843"/>
      <c r="H843"/>
      <c r="I843"/>
      <c r="J843"/>
      <c r="AK843"/>
    </row>
    <row r="844" spans="4:37" x14ac:dyDescent="0.3">
      <c r="D844"/>
      <c r="E844"/>
      <c r="F844"/>
      <c r="G844"/>
      <c r="H844"/>
      <c r="I844"/>
      <c r="J844"/>
      <c r="AK844"/>
    </row>
    <row r="845" spans="4:37" x14ac:dyDescent="0.3">
      <c r="D845"/>
      <c r="E845"/>
      <c r="F845"/>
      <c r="G845"/>
      <c r="H845"/>
      <c r="I845"/>
      <c r="J845"/>
      <c r="AK845"/>
    </row>
    <row r="846" spans="4:37" x14ac:dyDescent="0.3">
      <c r="D846"/>
      <c r="E846"/>
      <c r="F846"/>
      <c r="G846"/>
      <c r="H846"/>
      <c r="I846"/>
      <c r="J846"/>
      <c r="AK846"/>
    </row>
    <row r="847" spans="4:37" x14ac:dyDescent="0.3">
      <c r="D847"/>
      <c r="E847"/>
      <c r="F847"/>
      <c r="G847"/>
      <c r="H847"/>
      <c r="I847"/>
      <c r="J847"/>
      <c r="AK847"/>
    </row>
    <row r="848" spans="4:37" x14ac:dyDescent="0.3">
      <c r="D848"/>
      <c r="E848"/>
      <c r="F848"/>
      <c r="G848"/>
      <c r="H848"/>
      <c r="I848"/>
      <c r="J848"/>
      <c r="AK848"/>
    </row>
    <row r="849" spans="4:37" x14ac:dyDescent="0.3">
      <c r="D849"/>
      <c r="E849"/>
      <c r="F849"/>
      <c r="G849"/>
      <c r="H849"/>
      <c r="I849"/>
      <c r="J849"/>
      <c r="AK849"/>
    </row>
    <row r="850" spans="4:37" x14ac:dyDescent="0.3">
      <c r="D850"/>
      <c r="E850"/>
      <c r="F850"/>
      <c r="G850"/>
      <c r="H850"/>
      <c r="I850"/>
      <c r="J850"/>
      <c r="AK850"/>
    </row>
    <row r="851" spans="4:37" x14ac:dyDescent="0.3">
      <c r="D851"/>
      <c r="E851"/>
      <c r="F851"/>
      <c r="G851"/>
      <c r="H851"/>
      <c r="I851"/>
      <c r="J851"/>
      <c r="AK851"/>
    </row>
    <row r="852" spans="4:37" x14ac:dyDescent="0.3">
      <c r="D852"/>
      <c r="E852"/>
      <c r="F852"/>
      <c r="G852"/>
      <c r="H852"/>
      <c r="I852"/>
      <c r="J852"/>
      <c r="AK852"/>
    </row>
    <row r="853" spans="4:37" x14ac:dyDescent="0.3">
      <c r="D853"/>
      <c r="E853"/>
      <c r="F853"/>
      <c r="G853"/>
      <c r="H853"/>
      <c r="I853"/>
      <c r="J853"/>
      <c r="AK853"/>
    </row>
    <row r="854" spans="4:37" x14ac:dyDescent="0.3">
      <c r="D854"/>
      <c r="E854"/>
      <c r="F854"/>
      <c r="G854"/>
      <c r="H854"/>
      <c r="I854"/>
      <c r="J854"/>
      <c r="AK854"/>
    </row>
    <row r="855" spans="4:37" x14ac:dyDescent="0.3">
      <c r="D855"/>
      <c r="E855"/>
      <c r="F855"/>
      <c r="G855"/>
      <c r="H855"/>
      <c r="I855"/>
      <c r="J855"/>
      <c r="AK855"/>
    </row>
    <row r="856" spans="4:37" x14ac:dyDescent="0.3">
      <c r="D856"/>
      <c r="E856"/>
      <c r="F856"/>
      <c r="G856"/>
      <c r="H856"/>
      <c r="I856"/>
      <c r="J856"/>
      <c r="AK856"/>
    </row>
    <row r="857" spans="4:37" x14ac:dyDescent="0.3">
      <c r="D857"/>
      <c r="E857"/>
      <c r="F857"/>
      <c r="G857"/>
      <c r="H857"/>
      <c r="I857"/>
      <c r="J857"/>
      <c r="AK857"/>
    </row>
    <row r="858" spans="4:37" x14ac:dyDescent="0.3">
      <c r="D858"/>
      <c r="E858"/>
      <c r="F858"/>
      <c r="G858"/>
      <c r="H858"/>
      <c r="I858"/>
      <c r="J858"/>
      <c r="AK858"/>
    </row>
    <row r="859" spans="4:37" x14ac:dyDescent="0.3">
      <c r="D859"/>
      <c r="E859"/>
      <c r="F859"/>
      <c r="G859"/>
      <c r="H859"/>
      <c r="I859"/>
      <c r="J859"/>
      <c r="AK859"/>
    </row>
    <row r="860" spans="4:37" x14ac:dyDescent="0.3">
      <c r="D860"/>
      <c r="E860"/>
      <c r="F860"/>
      <c r="G860"/>
      <c r="H860"/>
      <c r="I860"/>
      <c r="J860"/>
      <c r="AK860"/>
    </row>
    <row r="861" spans="4:37" x14ac:dyDescent="0.3">
      <c r="D861"/>
      <c r="E861"/>
      <c r="F861"/>
      <c r="G861"/>
      <c r="H861"/>
      <c r="I861"/>
      <c r="J861"/>
      <c r="AK861"/>
    </row>
    <row r="862" spans="4:37" x14ac:dyDescent="0.3">
      <c r="D862"/>
      <c r="E862"/>
      <c r="F862"/>
      <c r="G862"/>
      <c r="H862"/>
      <c r="I862"/>
      <c r="J862"/>
      <c r="AK862"/>
    </row>
    <row r="863" spans="4:37" x14ac:dyDescent="0.3">
      <c r="D863"/>
      <c r="E863"/>
      <c r="F863"/>
      <c r="G863"/>
      <c r="H863"/>
      <c r="I863"/>
      <c r="J863"/>
      <c r="AK863"/>
    </row>
    <row r="864" spans="4:37" x14ac:dyDescent="0.3">
      <c r="D864"/>
      <c r="E864"/>
      <c r="F864"/>
      <c r="G864"/>
      <c r="H864"/>
      <c r="I864"/>
      <c r="J864"/>
      <c r="AK864"/>
    </row>
    <row r="865" spans="4:37" x14ac:dyDescent="0.3">
      <c r="D865"/>
      <c r="E865"/>
      <c r="F865"/>
      <c r="G865"/>
      <c r="H865"/>
      <c r="I865"/>
      <c r="J865"/>
      <c r="AK865"/>
    </row>
    <row r="866" spans="4:37" x14ac:dyDescent="0.3">
      <c r="D866"/>
      <c r="E866"/>
      <c r="F866"/>
      <c r="G866"/>
      <c r="H866"/>
      <c r="I866"/>
      <c r="J866"/>
      <c r="AK866"/>
    </row>
    <row r="867" spans="4:37" x14ac:dyDescent="0.3">
      <c r="D867"/>
      <c r="E867"/>
      <c r="F867"/>
      <c r="G867"/>
      <c r="H867"/>
      <c r="I867"/>
      <c r="J867"/>
      <c r="AK867"/>
    </row>
    <row r="868" spans="4:37" x14ac:dyDescent="0.3">
      <c r="D868"/>
      <c r="E868"/>
      <c r="F868"/>
      <c r="G868"/>
      <c r="H868"/>
      <c r="I868"/>
      <c r="J868"/>
      <c r="AK868"/>
    </row>
    <row r="869" spans="4:37" x14ac:dyDescent="0.3">
      <c r="D869"/>
      <c r="E869"/>
      <c r="F869"/>
      <c r="G869"/>
      <c r="H869"/>
      <c r="I869"/>
      <c r="J869"/>
      <c r="AK869"/>
    </row>
    <row r="870" spans="4:37" x14ac:dyDescent="0.3">
      <c r="D870"/>
      <c r="E870"/>
      <c r="F870"/>
      <c r="G870"/>
      <c r="H870"/>
      <c r="I870"/>
      <c r="J870"/>
      <c r="AK870"/>
    </row>
    <row r="871" spans="4:37" x14ac:dyDescent="0.3">
      <c r="D871"/>
      <c r="E871"/>
      <c r="F871"/>
      <c r="G871"/>
      <c r="H871"/>
      <c r="I871"/>
      <c r="J871"/>
      <c r="AK871"/>
    </row>
    <row r="872" spans="4:37" x14ac:dyDescent="0.3">
      <c r="D872"/>
      <c r="E872"/>
      <c r="F872"/>
      <c r="G872"/>
      <c r="H872"/>
      <c r="I872"/>
      <c r="J872"/>
      <c r="AK872"/>
    </row>
    <row r="873" spans="4:37" x14ac:dyDescent="0.3">
      <c r="D873"/>
      <c r="E873"/>
      <c r="F873"/>
      <c r="G873"/>
      <c r="H873"/>
      <c r="I873"/>
      <c r="J873"/>
      <c r="AK873"/>
    </row>
    <row r="874" spans="4:37" x14ac:dyDescent="0.3">
      <c r="D874"/>
      <c r="E874"/>
      <c r="F874"/>
      <c r="G874"/>
      <c r="H874"/>
      <c r="I874"/>
      <c r="J874"/>
      <c r="AK874"/>
    </row>
    <row r="875" spans="4:37" x14ac:dyDescent="0.3">
      <c r="D875"/>
      <c r="E875"/>
      <c r="F875"/>
      <c r="G875"/>
      <c r="H875"/>
      <c r="I875"/>
      <c r="J875"/>
      <c r="AK875"/>
    </row>
    <row r="876" spans="4:37" x14ac:dyDescent="0.3">
      <c r="D876"/>
      <c r="E876"/>
      <c r="F876"/>
      <c r="G876"/>
      <c r="H876"/>
      <c r="I876"/>
      <c r="J876"/>
      <c r="AK876"/>
    </row>
    <row r="877" spans="4:37" x14ac:dyDescent="0.3">
      <c r="D877"/>
      <c r="E877"/>
      <c r="F877"/>
      <c r="G877"/>
      <c r="H877"/>
      <c r="I877"/>
      <c r="J877"/>
      <c r="AK877"/>
    </row>
    <row r="878" spans="4:37" x14ac:dyDescent="0.3">
      <c r="D878"/>
      <c r="E878"/>
      <c r="F878"/>
      <c r="G878"/>
      <c r="H878"/>
      <c r="I878"/>
      <c r="J878"/>
      <c r="AK878"/>
    </row>
    <row r="879" spans="4:37" x14ac:dyDescent="0.3">
      <c r="D879"/>
      <c r="E879"/>
      <c r="F879"/>
      <c r="G879"/>
      <c r="H879"/>
      <c r="I879"/>
      <c r="J879"/>
      <c r="AK879"/>
    </row>
    <row r="880" spans="4:37" x14ac:dyDescent="0.3">
      <c r="D880"/>
      <c r="E880"/>
      <c r="F880"/>
      <c r="G880"/>
      <c r="H880"/>
      <c r="I880"/>
      <c r="J880"/>
      <c r="AK880"/>
    </row>
    <row r="881" spans="4:37" x14ac:dyDescent="0.3">
      <c r="D881"/>
      <c r="E881"/>
      <c r="F881"/>
      <c r="G881"/>
      <c r="H881"/>
      <c r="I881"/>
      <c r="J881"/>
      <c r="AK881"/>
    </row>
    <row r="882" spans="4:37" x14ac:dyDescent="0.3">
      <c r="D882"/>
      <c r="E882"/>
      <c r="F882"/>
      <c r="G882"/>
      <c r="H882"/>
      <c r="I882"/>
      <c r="J882"/>
      <c r="AK882"/>
    </row>
    <row r="883" spans="4:37" x14ac:dyDescent="0.3">
      <c r="D883"/>
      <c r="E883"/>
      <c r="F883"/>
      <c r="G883"/>
      <c r="H883"/>
      <c r="I883"/>
      <c r="J883"/>
      <c r="AK883"/>
    </row>
    <row r="884" spans="4:37" x14ac:dyDescent="0.3">
      <c r="D884"/>
      <c r="E884"/>
      <c r="F884"/>
      <c r="G884"/>
      <c r="H884"/>
      <c r="I884"/>
      <c r="J884"/>
      <c r="AK884"/>
    </row>
    <row r="885" spans="4:37" x14ac:dyDescent="0.3">
      <c r="D885"/>
      <c r="E885"/>
      <c r="F885"/>
      <c r="G885"/>
      <c r="H885"/>
      <c r="I885"/>
      <c r="J885"/>
      <c r="AK885"/>
    </row>
    <row r="886" spans="4:37" x14ac:dyDescent="0.3">
      <c r="D886"/>
      <c r="E886"/>
      <c r="F886"/>
      <c r="G886"/>
      <c r="H886"/>
      <c r="I886"/>
      <c r="J886"/>
      <c r="AK886"/>
    </row>
    <row r="887" spans="4:37" x14ac:dyDescent="0.3">
      <c r="D887"/>
      <c r="E887"/>
      <c r="F887"/>
      <c r="G887"/>
      <c r="H887"/>
      <c r="I887"/>
      <c r="J887"/>
      <c r="AK887"/>
    </row>
    <row r="888" spans="4:37" x14ac:dyDescent="0.3">
      <c r="D888"/>
      <c r="E888"/>
      <c r="F888"/>
      <c r="G888"/>
      <c r="H888"/>
      <c r="I888"/>
      <c r="J888"/>
      <c r="AK888"/>
    </row>
    <row r="889" spans="4:37" x14ac:dyDescent="0.3">
      <c r="D889"/>
      <c r="E889"/>
      <c r="F889"/>
      <c r="G889"/>
      <c r="H889"/>
      <c r="I889"/>
      <c r="J889"/>
      <c r="AK889"/>
    </row>
    <row r="890" spans="4:37" x14ac:dyDescent="0.3">
      <c r="D890"/>
      <c r="E890"/>
      <c r="F890"/>
      <c r="G890"/>
      <c r="H890"/>
      <c r="I890"/>
      <c r="J890"/>
      <c r="AK890"/>
    </row>
    <row r="891" spans="4:37" x14ac:dyDescent="0.3">
      <c r="D891"/>
      <c r="E891"/>
      <c r="F891"/>
      <c r="G891"/>
      <c r="H891"/>
      <c r="I891"/>
      <c r="J891"/>
      <c r="AK891"/>
    </row>
    <row r="892" spans="4:37" x14ac:dyDescent="0.3">
      <c r="D892"/>
      <c r="E892"/>
      <c r="F892"/>
      <c r="G892"/>
      <c r="H892"/>
      <c r="I892"/>
      <c r="J892"/>
      <c r="AK892"/>
    </row>
    <row r="893" spans="4:37" x14ac:dyDescent="0.3">
      <c r="D893"/>
      <c r="E893"/>
      <c r="F893"/>
      <c r="G893"/>
      <c r="H893"/>
      <c r="I893"/>
      <c r="J893"/>
      <c r="AK893"/>
    </row>
    <row r="894" spans="4:37" x14ac:dyDescent="0.3">
      <c r="D894"/>
      <c r="E894"/>
      <c r="F894"/>
      <c r="G894"/>
      <c r="H894"/>
      <c r="I894"/>
      <c r="J894"/>
      <c r="AK894"/>
    </row>
    <row r="895" spans="4:37" x14ac:dyDescent="0.3">
      <c r="D895"/>
      <c r="E895"/>
      <c r="F895"/>
      <c r="G895"/>
      <c r="H895"/>
      <c r="I895"/>
      <c r="J895"/>
      <c r="AK895"/>
    </row>
    <row r="896" spans="4:37" x14ac:dyDescent="0.3">
      <c r="D896"/>
      <c r="E896"/>
      <c r="F896"/>
      <c r="G896"/>
      <c r="H896"/>
      <c r="I896"/>
      <c r="J896"/>
      <c r="AK896"/>
    </row>
    <row r="897" spans="4:37" x14ac:dyDescent="0.3">
      <c r="D897"/>
      <c r="E897"/>
      <c r="F897"/>
      <c r="G897"/>
      <c r="H897"/>
      <c r="I897"/>
      <c r="J897"/>
      <c r="AK897"/>
    </row>
    <row r="898" spans="4:37" x14ac:dyDescent="0.3">
      <c r="D898"/>
      <c r="E898"/>
      <c r="F898"/>
      <c r="G898"/>
      <c r="H898"/>
      <c r="I898"/>
      <c r="J898"/>
      <c r="AK898"/>
    </row>
    <row r="899" spans="4:37" x14ac:dyDescent="0.3">
      <c r="D899"/>
      <c r="E899"/>
      <c r="F899"/>
      <c r="G899"/>
      <c r="H899"/>
      <c r="I899"/>
      <c r="J899"/>
      <c r="AK899"/>
    </row>
    <row r="900" spans="4:37" x14ac:dyDescent="0.3">
      <c r="D900"/>
      <c r="E900"/>
      <c r="F900"/>
      <c r="G900"/>
      <c r="H900"/>
      <c r="I900"/>
      <c r="J900"/>
      <c r="AK900"/>
    </row>
    <row r="901" spans="4:37" x14ac:dyDescent="0.3">
      <c r="D901"/>
      <c r="E901"/>
      <c r="F901"/>
      <c r="G901"/>
      <c r="H901"/>
      <c r="I901"/>
      <c r="J901"/>
      <c r="AK901"/>
    </row>
    <row r="902" spans="4:37" x14ac:dyDescent="0.3">
      <c r="D902"/>
      <c r="E902"/>
      <c r="F902"/>
      <c r="G902"/>
      <c r="H902"/>
      <c r="I902"/>
      <c r="J902"/>
      <c r="AK902"/>
    </row>
    <row r="903" spans="4:37" x14ac:dyDescent="0.3">
      <c r="D903"/>
      <c r="E903"/>
      <c r="F903"/>
      <c r="G903"/>
      <c r="H903"/>
      <c r="I903"/>
      <c r="J903"/>
      <c r="AK903"/>
    </row>
    <row r="904" spans="4:37" x14ac:dyDescent="0.3">
      <c r="D904"/>
      <c r="E904"/>
      <c r="F904"/>
      <c r="G904"/>
      <c r="H904"/>
      <c r="I904"/>
      <c r="J904"/>
      <c r="AK904"/>
    </row>
    <row r="905" spans="4:37" x14ac:dyDescent="0.3">
      <c r="D905"/>
      <c r="E905"/>
      <c r="F905"/>
      <c r="G905"/>
      <c r="H905"/>
      <c r="I905"/>
      <c r="J905"/>
      <c r="AK905"/>
    </row>
    <row r="906" spans="4:37" x14ac:dyDescent="0.3">
      <c r="D906"/>
      <c r="E906"/>
      <c r="F906"/>
      <c r="G906"/>
      <c r="H906"/>
      <c r="I906"/>
      <c r="J906"/>
      <c r="AK906"/>
    </row>
    <row r="907" spans="4:37" x14ac:dyDescent="0.3">
      <c r="D907"/>
      <c r="E907"/>
      <c r="F907"/>
      <c r="G907"/>
      <c r="H907"/>
      <c r="I907"/>
      <c r="J907"/>
      <c r="AK907"/>
    </row>
    <row r="908" spans="4:37" x14ac:dyDescent="0.3">
      <c r="D908"/>
      <c r="E908"/>
      <c r="F908"/>
      <c r="G908"/>
      <c r="H908"/>
      <c r="I908"/>
      <c r="J908"/>
      <c r="AK908"/>
    </row>
    <row r="909" spans="4:37" x14ac:dyDescent="0.3">
      <c r="D909"/>
      <c r="E909"/>
      <c r="F909"/>
      <c r="G909"/>
      <c r="H909"/>
      <c r="I909"/>
      <c r="J909"/>
      <c r="AK909"/>
    </row>
    <row r="910" spans="4:37" x14ac:dyDescent="0.3">
      <c r="D910"/>
      <c r="E910"/>
      <c r="F910"/>
      <c r="G910"/>
      <c r="H910"/>
      <c r="I910"/>
      <c r="J910"/>
      <c r="AK910"/>
    </row>
    <row r="911" spans="4:37" x14ac:dyDescent="0.3">
      <c r="D911"/>
      <c r="E911"/>
      <c r="F911"/>
      <c r="G911"/>
      <c r="H911"/>
      <c r="I911"/>
      <c r="J911"/>
      <c r="AK911"/>
    </row>
    <row r="912" spans="4:37" x14ac:dyDescent="0.3">
      <c r="D912"/>
      <c r="E912"/>
      <c r="F912"/>
      <c r="G912"/>
      <c r="H912"/>
      <c r="I912"/>
      <c r="J912"/>
      <c r="AK912"/>
    </row>
    <row r="913" spans="4:37" x14ac:dyDescent="0.3">
      <c r="D913"/>
      <c r="E913"/>
      <c r="F913"/>
      <c r="G913"/>
      <c r="H913"/>
      <c r="I913"/>
      <c r="J913"/>
      <c r="AK913"/>
    </row>
    <row r="914" spans="4:37" x14ac:dyDescent="0.3">
      <c r="D914"/>
      <c r="E914"/>
      <c r="F914"/>
      <c r="G914"/>
      <c r="H914"/>
      <c r="I914"/>
      <c r="J914"/>
      <c r="AK914"/>
    </row>
    <row r="915" spans="4:37" x14ac:dyDescent="0.3">
      <c r="D915"/>
      <c r="E915"/>
      <c r="F915"/>
      <c r="G915"/>
      <c r="H915"/>
      <c r="I915"/>
      <c r="J915"/>
      <c r="AK915"/>
    </row>
    <row r="916" spans="4:37" x14ac:dyDescent="0.3">
      <c r="D916"/>
      <c r="E916"/>
      <c r="F916"/>
      <c r="G916"/>
      <c r="H916"/>
      <c r="I916"/>
      <c r="J916"/>
      <c r="AK916"/>
    </row>
    <row r="917" spans="4:37" x14ac:dyDescent="0.3">
      <c r="D917"/>
      <c r="E917"/>
      <c r="F917"/>
      <c r="G917"/>
      <c r="H917"/>
      <c r="I917"/>
      <c r="J917"/>
      <c r="AK917"/>
    </row>
    <row r="918" spans="4:37" x14ac:dyDescent="0.3">
      <c r="D918"/>
      <c r="E918"/>
      <c r="F918"/>
      <c r="G918"/>
      <c r="H918"/>
      <c r="I918"/>
      <c r="J918"/>
      <c r="AK918"/>
    </row>
    <row r="919" spans="4:37" x14ac:dyDescent="0.3">
      <c r="D919"/>
      <c r="E919"/>
      <c r="F919"/>
      <c r="G919"/>
      <c r="H919"/>
      <c r="I919"/>
      <c r="J919"/>
      <c r="AK919"/>
    </row>
    <row r="920" spans="4:37" x14ac:dyDescent="0.3">
      <c r="D920"/>
      <c r="E920"/>
      <c r="F920"/>
      <c r="G920"/>
      <c r="H920"/>
      <c r="I920"/>
      <c r="J920"/>
      <c r="AK920"/>
    </row>
    <row r="921" spans="4:37" x14ac:dyDescent="0.3">
      <c r="D921"/>
      <c r="E921"/>
      <c r="F921"/>
      <c r="G921"/>
      <c r="H921"/>
      <c r="I921"/>
      <c r="J921"/>
      <c r="AK921"/>
    </row>
    <row r="922" spans="4:37" x14ac:dyDescent="0.3">
      <c r="D922"/>
      <c r="E922"/>
      <c r="F922"/>
      <c r="G922"/>
      <c r="H922"/>
      <c r="I922"/>
      <c r="J922"/>
      <c r="AK922"/>
    </row>
    <row r="923" spans="4:37" x14ac:dyDescent="0.3">
      <c r="D923"/>
      <c r="E923"/>
      <c r="F923"/>
      <c r="G923"/>
      <c r="H923"/>
      <c r="I923"/>
      <c r="J923"/>
      <c r="AK923"/>
    </row>
    <row r="924" spans="4:37" x14ac:dyDescent="0.3">
      <c r="D924"/>
      <c r="E924"/>
      <c r="F924"/>
      <c r="G924"/>
      <c r="H924"/>
      <c r="I924"/>
      <c r="J924"/>
      <c r="AK924"/>
    </row>
    <row r="925" spans="4:37" x14ac:dyDescent="0.3">
      <c r="D925"/>
      <c r="E925"/>
      <c r="F925"/>
      <c r="G925"/>
      <c r="H925"/>
      <c r="I925"/>
      <c r="J925"/>
      <c r="AK925"/>
    </row>
    <row r="926" spans="4:37" x14ac:dyDescent="0.3">
      <c r="D926"/>
      <c r="E926"/>
      <c r="F926"/>
      <c r="G926"/>
      <c r="H926"/>
      <c r="I926"/>
      <c r="J926"/>
      <c r="AK926"/>
    </row>
    <row r="927" spans="4:37" x14ac:dyDescent="0.3">
      <c r="D927"/>
      <c r="E927"/>
      <c r="F927"/>
      <c r="G927"/>
      <c r="H927"/>
      <c r="I927"/>
      <c r="J927"/>
      <c r="AK927"/>
    </row>
    <row r="928" spans="4:37" x14ac:dyDescent="0.3">
      <c r="D928"/>
      <c r="E928"/>
      <c r="F928"/>
      <c r="G928"/>
      <c r="H928"/>
      <c r="I928"/>
      <c r="J928"/>
      <c r="AK928"/>
    </row>
    <row r="929" spans="4:37" x14ac:dyDescent="0.3">
      <c r="D929"/>
      <c r="E929"/>
      <c r="F929"/>
      <c r="G929"/>
      <c r="H929"/>
      <c r="I929"/>
      <c r="J929"/>
      <c r="AK929"/>
    </row>
    <row r="930" spans="4:37" x14ac:dyDescent="0.3">
      <c r="D930"/>
      <c r="E930"/>
      <c r="F930"/>
      <c r="G930"/>
      <c r="H930"/>
      <c r="I930"/>
      <c r="J930"/>
      <c r="AK930"/>
    </row>
    <row r="931" spans="4:37" x14ac:dyDescent="0.3">
      <c r="D931"/>
      <c r="E931"/>
      <c r="F931"/>
      <c r="G931"/>
      <c r="H931"/>
      <c r="I931"/>
      <c r="J931"/>
      <c r="AK931"/>
    </row>
    <row r="932" spans="4:37" x14ac:dyDescent="0.3">
      <c r="D932"/>
      <c r="E932"/>
      <c r="F932"/>
      <c r="G932"/>
      <c r="H932"/>
      <c r="I932"/>
      <c r="J932"/>
      <c r="AK932"/>
    </row>
    <row r="933" spans="4:37" x14ac:dyDescent="0.3">
      <c r="D933"/>
      <c r="E933"/>
      <c r="F933"/>
      <c r="G933"/>
      <c r="H933"/>
      <c r="I933"/>
      <c r="J933"/>
      <c r="AK933"/>
    </row>
    <row r="934" spans="4:37" x14ac:dyDescent="0.3">
      <c r="D934"/>
      <c r="E934"/>
      <c r="F934"/>
      <c r="G934"/>
      <c r="H934"/>
      <c r="I934"/>
      <c r="J934"/>
      <c r="AK934"/>
    </row>
    <row r="935" spans="4:37" x14ac:dyDescent="0.3">
      <c r="D935"/>
      <c r="E935"/>
      <c r="F935"/>
      <c r="G935"/>
      <c r="H935"/>
      <c r="I935"/>
      <c r="J935"/>
      <c r="AK935"/>
    </row>
    <row r="936" spans="4:37" x14ac:dyDescent="0.3">
      <c r="D936"/>
      <c r="E936"/>
      <c r="F936"/>
      <c r="G936"/>
      <c r="H936"/>
      <c r="I936"/>
      <c r="J936"/>
      <c r="AK936"/>
    </row>
    <row r="937" spans="4:37" x14ac:dyDescent="0.3">
      <c r="D937"/>
      <c r="E937"/>
      <c r="F937"/>
      <c r="G937"/>
      <c r="H937"/>
      <c r="I937"/>
      <c r="J937"/>
      <c r="AK937"/>
    </row>
    <row r="938" spans="4:37" x14ac:dyDescent="0.3">
      <c r="D938"/>
      <c r="E938"/>
      <c r="F938"/>
      <c r="G938"/>
      <c r="H938"/>
      <c r="I938"/>
      <c r="J938"/>
      <c r="AK938"/>
    </row>
    <row r="939" spans="4:37" x14ac:dyDescent="0.3">
      <c r="D939"/>
      <c r="E939"/>
      <c r="F939"/>
      <c r="G939"/>
      <c r="H939"/>
      <c r="I939"/>
      <c r="J939"/>
      <c r="AK939"/>
    </row>
    <row r="940" spans="4:37" x14ac:dyDescent="0.3">
      <c r="D940"/>
      <c r="E940"/>
      <c r="F940"/>
      <c r="G940"/>
      <c r="H940"/>
      <c r="I940"/>
      <c r="J940"/>
      <c r="AK940"/>
    </row>
    <row r="941" spans="4:37" x14ac:dyDescent="0.3">
      <c r="D941"/>
      <c r="E941"/>
      <c r="F941"/>
      <c r="G941"/>
      <c r="H941"/>
      <c r="I941"/>
      <c r="J941"/>
      <c r="AK941"/>
    </row>
    <row r="942" spans="4:37" x14ac:dyDescent="0.3">
      <c r="D942"/>
      <c r="E942"/>
      <c r="F942"/>
      <c r="G942"/>
      <c r="H942"/>
      <c r="I942"/>
      <c r="J942"/>
      <c r="AK942"/>
    </row>
    <row r="943" spans="4:37" x14ac:dyDescent="0.3">
      <c r="D943"/>
      <c r="E943"/>
      <c r="F943"/>
      <c r="G943"/>
      <c r="H943"/>
      <c r="I943"/>
      <c r="J943"/>
      <c r="AK943"/>
    </row>
    <row r="944" spans="4:37" x14ac:dyDescent="0.3">
      <c r="D944"/>
      <c r="E944"/>
      <c r="F944"/>
      <c r="G944"/>
      <c r="H944"/>
      <c r="I944"/>
      <c r="J944"/>
      <c r="AK944"/>
    </row>
    <row r="945" spans="4:37" x14ac:dyDescent="0.3">
      <c r="D945"/>
      <c r="E945"/>
      <c r="F945"/>
      <c r="G945"/>
      <c r="H945"/>
      <c r="I945"/>
      <c r="J945"/>
      <c r="AK945"/>
    </row>
    <row r="946" spans="4:37" x14ac:dyDescent="0.3">
      <c r="D946"/>
      <c r="E946"/>
      <c r="F946"/>
      <c r="G946"/>
      <c r="H946"/>
      <c r="I946"/>
      <c r="J946"/>
      <c r="AK946"/>
    </row>
    <row r="947" spans="4:37" x14ac:dyDescent="0.3">
      <c r="D947"/>
      <c r="E947"/>
      <c r="F947"/>
      <c r="G947"/>
      <c r="H947"/>
      <c r="I947"/>
      <c r="J947"/>
      <c r="AK947"/>
    </row>
    <row r="948" spans="4:37" x14ac:dyDescent="0.3">
      <c r="D948"/>
      <c r="E948"/>
      <c r="F948"/>
      <c r="G948"/>
      <c r="H948"/>
      <c r="I948"/>
      <c r="J948"/>
      <c r="AK948"/>
    </row>
    <row r="949" spans="4:37" x14ac:dyDescent="0.3">
      <c r="D949"/>
      <c r="E949"/>
      <c r="F949"/>
      <c r="G949"/>
      <c r="H949"/>
      <c r="I949"/>
      <c r="J949"/>
      <c r="AK949"/>
    </row>
    <row r="950" spans="4:37" x14ac:dyDescent="0.3">
      <c r="D950"/>
      <c r="E950"/>
      <c r="F950"/>
      <c r="G950"/>
      <c r="H950"/>
      <c r="I950"/>
      <c r="J950"/>
      <c r="AK950"/>
    </row>
    <row r="951" spans="4:37" x14ac:dyDescent="0.3">
      <c r="D951"/>
      <c r="E951"/>
      <c r="F951"/>
      <c r="G951"/>
      <c r="H951"/>
      <c r="I951"/>
      <c r="J951"/>
      <c r="AK951"/>
    </row>
    <row r="952" spans="4:37" x14ac:dyDescent="0.3">
      <c r="D952"/>
      <c r="E952"/>
      <c r="F952"/>
      <c r="G952"/>
      <c r="H952"/>
      <c r="I952"/>
      <c r="J952"/>
      <c r="AK952"/>
    </row>
    <row r="953" spans="4:37" x14ac:dyDescent="0.3">
      <c r="D953"/>
      <c r="E953"/>
      <c r="F953"/>
      <c r="G953"/>
      <c r="H953"/>
      <c r="I953"/>
      <c r="J953"/>
      <c r="AK953"/>
    </row>
    <row r="954" spans="4:37" x14ac:dyDescent="0.3">
      <c r="D954"/>
      <c r="E954"/>
      <c r="F954"/>
      <c r="G954"/>
      <c r="H954"/>
      <c r="I954"/>
      <c r="J954"/>
      <c r="AK954"/>
    </row>
    <row r="955" spans="4:37" x14ac:dyDescent="0.3">
      <c r="D955"/>
      <c r="E955"/>
      <c r="F955"/>
      <c r="G955"/>
      <c r="H955"/>
      <c r="I955"/>
      <c r="J955"/>
      <c r="AK955"/>
    </row>
    <row r="956" spans="4:37" x14ac:dyDescent="0.3">
      <c r="D956"/>
      <c r="E956"/>
      <c r="F956"/>
      <c r="G956"/>
      <c r="H956"/>
      <c r="I956"/>
      <c r="J956"/>
      <c r="AK956"/>
    </row>
    <row r="957" spans="4:37" x14ac:dyDescent="0.3">
      <c r="D957"/>
      <c r="E957"/>
      <c r="F957"/>
      <c r="G957"/>
      <c r="H957"/>
      <c r="I957"/>
      <c r="J957"/>
      <c r="AK957"/>
    </row>
    <row r="958" spans="4:37" x14ac:dyDescent="0.3">
      <c r="D958"/>
      <c r="E958"/>
      <c r="F958"/>
      <c r="G958"/>
      <c r="H958"/>
      <c r="I958"/>
      <c r="J958"/>
      <c r="AK958"/>
    </row>
    <row r="959" spans="4:37" x14ac:dyDescent="0.3">
      <c r="D959"/>
      <c r="E959"/>
      <c r="F959"/>
      <c r="G959"/>
      <c r="H959"/>
      <c r="I959"/>
      <c r="J959"/>
      <c r="AK959"/>
    </row>
    <row r="960" spans="4:37" x14ac:dyDescent="0.3">
      <c r="D960"/>
      <c r="E960"/>
      <c r="F960"/>
      <c r="G960"/>
      <c r="H960"/>
      <c r="I960"/>
      <c r="J960"/>
      <c r="AK960"/>
    </row>
    <row r="961" spans="4:37" x14ac:dyDescent="0.3">
      <c r="D961"/>
      <c r="E961"/>
      <c r="F961"/>
      <c r="G961"/>
      <c r="H961"/>
      <c r="I961"/>
      <c r="J961"/>
      <c r="AK961"/>
    </row>
    <row r="962" spans="4:37" x14ac:dyDescent="0.3">
      <c r="D962"/>
      <c r="E962"/>
      <c r="F962"/>
      <c r="G962"/>
      <c r="H962"/>
      <c r="I962"/>
      <c r="J962"/>
      <c r="AK962"/>
    </row>
    <row r="963" spans="4:37" x14ac:dyDescent="0.3">
      <c r="D963"/>
      <c r="E963"/>
      <c r="F963"/>
      <c r="G963"/>
      <c r="H963"/>
      <c r="I963"/>
      <c r="J963"/>
      <c r="AK963"/>
    </row>
    <row r="964" spans="4:37" x14ac:dyDescent="0.3">
      <c r="D964"/>
      <c r="E964"/>
      <c r="F964"/>
      <c r="G964"/>
      <c r="H964"/>
      <c r="I964"/>
      <c r="J964"/>
      <c r="AK964"/>
    </row>
    <row r="965" spans="4:37" x14ac:dyDescent="0.3">
      <c r="D965"/>
      <c r="E965"/>
      <c r="F965"/>
      <c r="G965"/>
      <c r="H965"/>
      <c r="I965"/>
      <c r="J965"/>
      <c r="AK965"/>
    </row>
    <row r="966" spans="4:37" x14ac:dyDescent="0.3">
      <c r="D966"/>
      <c r="E966"/>
      <c r="F966"/>
      <c r="G966"/>
      <c r="H966"/>
      <c r="I966"/>
      <c r="J966"/>
      <c r="AK966"/>
    </row>
    <row r="967" spans="4:37" x14ac:dyDescent="0.3">
      <c r="D967"/>
      <c r="E967"/>
      <c r="F967"/>
      <c r="G967"/>
      <c r="H967"/>
      <c r="I967"/>
      <c r="J967"/>
      <c r="AK967"/>
    </row>
    <row r="968" spans="4:37" x14ac:dyDescent="0.3">
      <c r="D968"/>
      <c r="E968"/>
      <c r="F968"/>
      <c r="G968"/>
      <c r="H968"/>
      <c r="I968"/>
      <c r="J968"/>
      <c r="AK968"/>
    </row>
    <row r="969" spans="4:37" x14ac:dyDescent="0.3">
      <c r="D969"/>
      <c r="E969"/>
      <c r="F969"/>
      <c r="G969"/>
      <c r="H969"/>
      <c r="I969"/>
      <c r="J969"/>
      <c r="AK969"/>
    </row>
    <row r="970" spans="4:37" x14ac:dyDescent="0.3">
      <c r="D970"/>
      <c r="E970"/>
      <c r="F970"/>
      <c r="G970"/>
      <c r="H970"/>
      <c r="I970"/>
      <c r="J970"/>
      <c r="AK970"/>
    </row>
    <row r="971" spans="4:37" x14ac:dyDescent="0.3">
      <c r="D971"/>
      <c r="E971"/>
      <c r="F971"/>
      <c r="G971"/>
      <c r="H971"/>
      <c r="I971"/>
      <c r="J971"/>
      <c r="AK971"/>
    </row>
    <row r="972" spans="4:37" x14ac:dyDescent="0.3">
      <c r="D972"/>
      <c r="E972"/>
      <c r="F972"/>
      <c r="G972"/>
      <c r="H972"/>
      <c r="I972"/>
      <c r="J972"/>
      <c r="AK972"/>
    </row>
    <row r="973" spans="4:37" x14ac:dyDescent="0.3">
      <c r="D973"/>
      <c r="E973"/>
      <c r="F973"/>
      <c r="G973"/>
      <c r="H973"/>
      <c r="I973"/>
      <c r="J973"/>
      <c r="AK973"/>
    </row>
    <row r="974" spans="4:37" x14ac:dyDescent="0.3">
      <c r="D974"/>
      <c r="E974"/>
      <c r="F974"/>
      <c r="G974"/>
      <c r="H974"/>
      <c r="I974"/>
      <c r="J974"/>
      <c r="AK974"/>
    </row>
    <row r="975" spans="4:37" x14ac:dyDescent="0.3">
      <c r="D975"/>
      <c r="E975"/>
      <c r="F975"/>
      <c r="G975"/>
      <c r="H975"/>
      <c r="I975"/>
      <c r="J975"/>
      <c r="AK975"/>
    </row>
    <row r="976" spans="4:37" x14ac:dyDescent="0.3">
      <c r="D976"/>
      <c r="E976"/>
      <c r="F976"/>
      <c r="G976"/>
      <c r="H976"/>
      <c r="I976"/>
      <c r="J976"/>
      <c r="AK976"/>
    </row>
    <row r="977" spans="4:37" x14ac:dyDescent="0.3">
      <c r="D977"/>
      <c r="E977"/>
      <c r="F977"/>
      <c r="G977"/>
      <c r="H977"/>
      <c r="I977"/>
      <c r="J977"/>
      <c r="AK977"/>
    </row>
    <row r="978" spans="4:37" x14ac:dyDescent="0.3">
      <c r="D978"/>
      <c r="E978"/>
      <c r="F978"/>
      <c r="G978"/>
      <c r="H978"/>
      <c r="I978"/>
      <c r="J978"/>
      <c r="AK978"/>
    </row>
    <row r="979" spans="4:37" x14ac:dyDescent="0.3">
      <c r="D979"/>
      <c r="E979"/>
      <c r="F979"/>
      <c r="G979"/>
      <c r="H979"/>
      <c r="I979"/>
      <c r="J979"/>
      <c r="AK979"/>
    </row>
    <row r="980" spans="4:37" x14ac:dyDescent="0.3">
      <c r="D980"/>
      <c r="E980"/>
      <c r="F980"/>
      <c r="G980"/>
      <c r="H980"/>
      <c r="I980"/>
      <c r="J980"/>
      <c r="AK980"/>
    </row>
    <row r="981" spans="4:37" x14ac:dyDescent="0.3">
      <c r="D981"/>
      <c r="E981"/>
      <c r="F981"/>
      <c r="G981"/>
      <c r="H981"/>
      <c r="I981"/>
      <c r="J981"/>
      <c r="AK981"/>
    </row>
    <row r="982" spans="4:37" x14ac:dyDescent="0.3">
      <c r="D982"/>
      <c r="E982"/>
      <c r="F982"/>
      <c r="G982"/>
      <c r="H982"/>
      <c r="I982"/>
      <c r="J982"/>
      <c r="AK982"/>
    </row>
    <row r="983" spans="4:37" x14ac:dyDescent="0.3">
      <c r="D983"/>
      <c r="E983"/>
      <c r="F983"/>
      <c r="G983"/>
      <c r="H983"/>
      <c r="I983"/>
      <c r="J983"/>
      <c r="AK983"/>
    </row>
    <row r="984" spans="4:37" x14ac:dyDescent="0.3">
      <c r="D984"/>
      <c r="E984"/>
      <c r="F984"/>
      <c r="G984"/>
      <c r="H984"/>
      <c r="I984"/>
      <c r="J984"/>
      <c r="AK984"/>
    </row>
    <row r="985" spans="4:37" x14ac:dyDescent="0.3">
      <c r="D985"/>
      <c r="E985"/>
      <c r="F985"/>
      <c r="G985"/>
      <c r="H985"/>
      <c r="I985"/>
      <c r="J985"/>
      <c r="AK985"/>
    </row>
    <row r="986" spans="4:37" x14ac:dyDescent="0.3">
      <c r="D986"/>
      <c r="E986"/>
      <c r="F986"/>
      <c r="G986"/>
      <c r="H986"/>
      <c r="I986"/>
      <c r="J986"/>
      <c r="AK986"/>
    </row>
    <row r="987" spans="4:37" x14ac:dyDescent="0.3">
      <c r="D987"/>
      <c r="E987"/>
      <c r="F987"/>
      <c r="G987"/>
      <c r="H987"/>
      <c r="I987"/>
      <c r="J987"/>
      <c r="AK987"/>
    </row>
    <row r="988" spans="4:37" x14ac:dyDescent="0.3">
      <c r="D988"/>
      <c r="E988"/>
      <c r="F988"/>
      <c r="G988"/>
      <c r="H988"/>
      <c r="I988"/>
      <c r="J988"/>
      <c r="AK988"/>
    </row>
    <row r="989" spans="4:37" x14ac:dyDescent="0.3">
      <c r="D989"/>
      <c r="E989"/>
      <c r="F989"/>
      <c r="G989"/>
      <c r="H989"/>
      <c r="I989"/>
      <c r="J989"/>
      <c r="AK989"/>
    </row>
    <row r="990" spans="4:37" x14ac:dyDescent="0.3">
      <c r="D990"/>
      <c r="E990"/>
      <c r="F990"/>
      <c r="G990"/>
      <c r="H990"/>
      <c r="I990"/>
      <c r="J990"/>
      <c r="AK990"/>
    </row>
    <row r="991" spans="4:37" x14ac:dyDescent="0.3">
      <c r="D991"/>
      <c r="E991"/>
      <c r="F991"/>
      <c r="G991"/>
      <c r="H991"/>
      <c r="I991"/>
      <c r="J991"/>
      <c r="AK991"/>
    </row>
    <row r="992" spans="4:37" x14ac:dyDescent="0.3">
      <c r="D992"/>
      <c r="E992"/>
      <c r="F992"/>
      <c r="G992"/>
      <c r="H992"/>
      <c r="I992"/>
      <c r="J992"/>
      <c r="AK992"/>
    </row>
    <row r="993" spans="4:37" x14ac:dyDescent="0.3">
      <c r="D993"/>
      <c r="E993"/>
      <c r="F993"/>
      <c r="G993"/>
      <c r="H993"/>
      <c r="I993"/>
      <c r="J993"/>
      <c r="AK993"/>
    </row>
    <row r="994" spans="4:37" x14ac:dyDescent="0.3">
      <c r="D994"/>
      <c r="E994"/>
      <c r="F994"/>
      <c r="G994"/>
      <c r="H994"/>
      <c r="I994"/>
      <c r="J994"/>
      <c r="AK994"/>
    </row>
    <row r="995" spans="4:37" x14ac:dyDescent="0.3">
      <c r="D995"/>
      <c r="E995"/>
      <c r="F995"/>
      <c r="G995"/>
      <c r="H995"/>
      <c r="I995"/>
      <c r="J995"/>
      <c r="AK995"/>
    </row>
    <row r="996" spans="4:37" x14ac:dyDescent="0.3">
      <c r="D996"/>
      <c r="E996"/>
      <c r="F996"/>
      <c r="G996"/>
      <c r="H996"/>
      <c r="I996"/>
      <c r="J996"/>
      <c r="AK996"/>
    </row>
    <row r="997" spans="4:37" x14ac:dyDescent="0.3">
      <c r="D997"/>
      <c r="E997"/>
      <c r="F997"/>
      <c r="G997"/>
      <c r="H997"/>
      <c r="I997"/>
      <c r="J997"/>
      <c r="AK997"/>
    </row>
    <row r="998" spans="4:37" x14ac:dyDescent="0.3">
      <c r="D998"/>
      <c r="E998"/>
      <c r="F998"/>
      <c r="G998"/>
      <c r="H998"/>
      <c r="I998"/>
      <c r="J998"/>
      <c r="AK998"/>
    </row>
    <row r="999" spans="4:37" x14ac:dyDescent="0.3">
      <c r="D999"/>
      <c r="E999"/>
      <c r="F999"/>
      <c r="G999"/>
      <c r="H999"/>
      <c r="I999"/>
      <c r="J999"/>
      <c r="AK999"/>
    </row>
    <row r="1000" spans="4:37" x14ac:dyDescent="0.3">
      <c r="D1000"/>
      <c r="E1000"/>
      <c r="F1000"/>
      <c r="G1000"/>
      <c r="H1000"/>
      <c r="I1000"/>
      <c r="J1000"/>
      <c r="AK1000"/>
    </row>
    <row r="1001" spans="4:37" x14ac:dyDescent="0.3">
      <c r="D1001"/>
      <c r="E1001"/>
      <c r="F1001"/>
      <c r="G1001"/>
      <c r="H1001"/>
      <c r="I1001"/>
      <c r="J1001"/>
      <c r="AK1001"/>
    </row>
    <row r="1002" spans="4:37" x14ac:dyDescent="0.3">
      <c r="D1002"/>
      <c r="E1002"/>
      <c r="F1002"/>
      <c r="G1002"/>
      <c r="H1002"/>
      <c r="I1002"/>
      <c r="J1002"/>
      <c r="AK1002"/>
    </row>
    <row r="1003" spans="4:37" x14ac:dyDescent="0.3">
      <c r="D1003"/>
      <c r="E1003"/>
      <c r="F1003"/>
      <c r="G1003"/>
      <c r="H1003"/>
      <c r="I1003"/>
      <c r="J1003"/>
      <c r="AK1003"/>
    </row>
    <row r="1004" spans="4:37" x14ac:dyDescent="0.3">
      <c r="D1004"/>
      <c r="E1004"/>
      <c r="F1004"/>
      <c r="G1004"/>
      <c r="H1004"/>
      <c r="I1004"/>
      <c r="J1004"/>
      <c r="AK1004"/>
    </row>
    <row r="1005" spans="4:37" x14ac:dyDescent="0.3">
      <c r="D1005"/>
      <c r="E1005"/>
      <c r="F1005"/>
      <c r="G1005"/>
      <c r="H1005"/>
      <c r="I1005"/>
      <c r="J1005"/>
      <c r="AK1005"/>
    </row>
    <row r="1006" spans="4:37" x14ac:dyDescent="0.3">
      <c r="D1006"/>
      <c r="E1006"/>
      <c r="F1006"/>
      <c r="G1006"/>
      <c r="H1006"/>
      <c r="I1006"/>
      <c r="J1006"/>
      <c r="AK1006"/>
    </row>
    <row r="1007" spans="4:37" x14ac:dyDescent="0.3">
      <c r="D1007"/>
      <c r="E1007"/>
      <c r="F1007"/>
      <c r="G1007"/>
      <c r="H1007"/>
      <c r="I1007"/>
      <c r="J1007"/>
      <c r="AK1007"/>
    </row>
    <row r="1008" spans="4:37" x14ac:dyDescent="0.3">
      <c r="D1008"/>
      <c r="E1008"/>
      <c r="F1008"/>
      <c r="G1008"/>
      <c r="H1008"/>
      <c r="I1008"/>
      <c r="J1008"/>
      <c r="AK1008"/>
    </row>
    <row r="1009" spans="4:37" x14ac:dyDescent="0.3">
      <c r="D1009"/>
      <c r="E1009"/>
      <c r="F1009"/>
      <c r="G1009"/>
      <c r="H1009"/>
      <c r="I1009"/>
      <c r="J1009"/>
      <c r="AK1009"/>
    </row>
    <row r="1010" spans="4:37" x14ac:dyDescent="0.3">
      <c r="D1010"/>
      <c r="E1010"/>
      <c r="F1010"/>
      <c r="G1010"/>
      <c r="H1010"/>
      <c r="I1010"/>
      <c r="J1010"/>
      <c r="AK1010"/>
    </row>
    <row r="1011" spans="4:37" x14ac:dyDescent="0.3">
      <c r="D1011"/>
      <c r="E1011"/>
      <c r="F1011"/>
      <c r="G1011"/>
      <c r="H1011"/>
      <c r="I1011"/>
      <c r="J1011"/>
      <c r="AK1011"/>
    </row>
    <row r="1012" spans="4:37" x14ac:dyDescent="0.3">
      <c r="D1012"/>
      <c r="E1012"/>
      <c r="F1012"/>
      <c r="G1012"/>
      <c r="H1012"/>
      <c r="I1012"/>
      <c r="J1012"/>
      <c r="AK1012"/>
    </row>
    <row r="1013" spans="4:37" x14ac:dyDescent="0.3">
      <c r="D1013"/>
      <c r="E1013"/>
      <c r="F1013"/>
      <c r="G1013"/>
      <c r="H1013"/>
      <c r="I1013"/>
      <c r="J1013"/>
      <c r="AK1013"/>
    </row>
    <row r="1014" spans="4:37" x14ac:dyDescent="0.3">
      <c r="D1014"/>
      <c r="E1014"/>
      <c r="F1014"/>
      <c r="G1014"/>
      <c r="H1014"/>
      <c r="I1014"/>
      <c r="J1014"/>
      <c r="AK1014"/>
    </row>
    <row r="1015" spans="4:37" x14ac:dyDescent="0.3">
      <c r="D1015"/>
      <c r="E1015"/>
      <c r="F1015"/>
      <c r="G1015"/>
      <c r="H1015"/>
      <c r="I1015"/>
      <c r="J1015"/>
      <c r="AK1015"/>
    </row>
    <row r="1016" spans="4:37" x14ac:dyDescent="0.3">
      <c r="D1016"/>
      <c r="E1016"/>
      <c r="F1016"/>
      <c r="G1016"/>
      <c r="H1016"/>
      <c r="I1016"/>
      <c r="J1016"/>
      <c r="AK1016"/>
    </row>
    <row r="1017" spans="4:37" x14ac:dyDescent="0.3">
      <c r="D1017"/>
      <c r="E1017"/>
      <c r="F1017"/>
      <c r="G1017"/>
      <c r="H1017"/>
      <c r="I1017"/>
      <c r="J1017"/>
      <c r="AK1017"/>
    </row>
    <row r="1018" spans="4:37" x14ac:dyDescent="0.3">
      <c r="D1018"/>
      <c r="E1018"/>
      <c r="F1018"/>
      <c r="G1018"/>
      <c r="H1018"/>
      <c r="I1018"/>
      <c r="J1018"/>
      <c r="AK1018"/>
    </row>
    <row r="1019" spans="4:37" x14ac:dyDescent="0.3">
      <c r="D1019"/>
      <c r="E1019"/>
      <c r="F1019"/>
      <c r="G1019"/>
      <c r="H1019"/>
      <c r="I1019"/>
      <c r="J1019"/>
      <c r="AK1019"/>
    </row>
    <row r="1020" spans="4:37" x14ac:dyDescent="0.3">
      <c r="D1020"/>
      <c r="E1020"/>
      <c r="F1020"/>
      <c r="G1020"/>
      <c r="H1020"/>
      <c r="I1020"/>
      <c r="J1020"/>
      <c r="AK1020"/>
    </row>
    <row r="1021" spans="4:37" x14ac:dyDescent="0.3">
      <c r="D1021"/>
      <c r="E1021"/>
      <c r="F1021"/>
      <c r="G1021"/>
      <c r="H1021"/>
      <c r="I1021"/>
      <c r="J1021"/>
      <c r="AK1021"/>
    </row>
    <row r="1022" spans="4:37" x14ac:dyDescent="0.3">
      <c r="D1022"/>
      <c r="E1022"/>
      <c r="F1022"/>
      <c r="G1022"/>
      <c r="H1022"/>
      <c r="I1022"/>
      <c r="J1022"/>
      <c r="AK1022"/>
    </row>
    <row r="1023" spans="4:37" x14ac:dyDescent="0.3">
      <c r="D1023"/>
      <c r="E1023"/>
      <c r="F1023"/>
      <c r="G1023"/>
      <c r="H1023"/>
      <c r="I1023"/>
      <c r="J1023"/>
      <c r="AK1023"/>
    </row>
    <row r="1024" spans="4:37" x14ac:dyDescent="0.3">
      <c r="D1024"/>
      <c r="E1024"/>
      <c r="F1024"/>
      <c r="G1024"/>
      <c r="H1024"/>
      <c r="I1024"/>
      <c r="J1024"/>
      <c r="AK1024"/>
    </row>
    <row r="1025" spans="4:37" x14ac:dyDescent="0.3">
      <c r="D1025"/>
      <c r="E1025"/>
      <c r="F1025"/>
      <c r="G1025"/>
      <c r="H1025"/>
      <c r="I1025"/>
      <c r="J1025"/>
      <c r="AK1025"/>
    </row>
    <row r="1026" spans="4:37" x14ac:dyDescent="0.3">
      <c r="D1026"/>
      <c r="E1026"/>
      <c r="F1026"/>
      <c r="G1026"/>
      <c r="H1026"/>
      <c r="I1026"/>
      <c r="J1026"/>
      <c r="AK1026"/>
    </row>
    <row r="1027" spans="4:37" x14ac:dyDescent="0.3">
      <c r="D1027"/>
      <c r="E1027"/>
      <c r="F1027"/>
      <c r="G1027"/>
      <c r="H1027"/>
      <c r="I1027"/>
      <c r="J1027"/>
      <c r="AK1027"/>
    </row>
    <row r="1028" spans="4:37" x14ac:dyDescent="0.3">
      <c r="D1028"/>
      <c r="E1028"/>
      <c r="F1028"/>
      <c r="G1028"/>
      <c r="H1028"/>
      <c r="I1028"/>
      <c r="J1028"/>
      <c r="AK1028"/>
    </row>
    <row r="1029" spans="4:37" x14ac:dyDescent="0.3">
      <c r="D1029"/>
      <c r="E1029"/>
      <c r="F1029"/>
      <c r="G1029"/>
      <c r="H1029"/>
      <c r="I1029"/>
      <c r="J1029"/>
      <c r="AK1029"/>
    </row>
    <row r="1030" spans="4:37" x14ac:dyDescent="0.3">
      <c r="D1030"/>
      <c r="E1030"/>
      <c r="F1030"/>
      <c r="G1030"/>
      <c r="H1030"/>
      <c r="I1030"/>
      <c r="J1030"/>
      <c r="AK1030"/>
    </row>
    <row r="1031" spans="4:37" x14ac:dyDescent="0.3">
      <c r="D1031"/>
      <c r="E1031"/>
      <c r="F1031"/>
      <c r="G1031"/>
      <c r="H1031"/>
      <c r="I1031"/>
      <c r="J1031"/>
      <c r="AK1031"/>
    </row>
    <row r="1032" spans="4:37" x14ac:dyDescent="0.3">
      <c r="D1032"/>
      <c r="E1032"/>
      <c r="F1032"/>
      <c r="G1032"/>
      <c r="H1032"/>
      <c r="I1032"/>
      <c r="J1032"/>
      <c r="AK1032"/>
    </row>
    <row r="1033" spans="4:37" x14ac:dyDescent="0.3">
      <c r="D1033"/>
      <c r="E1033"/>
      <c r="F1033"/>
      <c r="G1033"/>
      <c r="H1033"/>
      <c r="I1033"/>
      <c r="J1033"/>
      <c r="AK1033"/>
    </row>
    <row r="1034" spans="4:37" x14ac:dyDescent="0.3">
      <c r="D1034"/>
      <c r="E1034"/>
      <c r="F1034"/>
      <c r="G1034"/>
      <c r="H1034"/>
      <c r="I1034"/>
      <c r="J1034"/>
      <c r="AK1034"/>
    </row>
    <row r="1035" spans="4:37" x14ac:dyDescent="0.3">
      <c r="D1035"/>
      <c r="E1035"/>
      <c r="F1035"/>
      <c r="G1035"/>
      <c r="H1035"/>
      <c r="I1035"/>
      <c r="J1035"/>
      <c r="AK1035"/>
    </row>
    <row r="1036" spans="4:37" x14ac:dyDescent="0.3">
      <c r="D1036"/>
      <c r="E1036"/>
      <c r="F1036"/>
      <c r="G1036"/>
      <c r="H1036"/>
      <c r="I1036"/>
      <c r="J1036"/>
      <c r="AK1036"/>
    </row>
    <row r="1037" spans="4:37" x14ac:dyDescent="0.3">
      <c r="D1037"/>
      <c r="E1037"/>
      <c r="F1037"/>
      <c r="G1037"/>
      <c r="H1037"/>
      <c r="I1037"/>
      <c r="J1037"/>
      <c r="AK1037"/>
    </row>
    <row r="1038" spans="4:37" x14ac:dyDescent="0.3">
      <c r="D1038"/>
      <c r="E1038"/>
      <c r="F1038"/>
      <c r="G1038"/>
      <c r="H1038"/>
      <c r="I1038"/>
      <c r="J1038"/>
      <c r="AK1038"/>
    </row>
    <row r="1039" spans="4:37" x14ac:dyDescent="0.3">
      <c r="D1039"/>
      <c r="E1039"/>
      <c r="F1039"/>
      <c r="G1039"/>
      <c r="H1039"/>
      <c r="I1039"/>
      <c r="J1039"/>
      <c r="AK1039"/>
    </row>
    <row r="1040" spans="4:37" x14ac:dyDescent="0.3">
      <c r="D1040"/>
      <c r="E1040"/>
      <c r="F1040"/>
      <c r="G1040"/>
      <c r="H1040"/>
      <c r="I1040"/>
      <c r="J1040"/>
      <c r="AK1040"/>
    </row>
    <row r="1041" spans="4:37" x14ac:dyDescent="0.3">
      <c r="D1041"/>
      <c r="E1041"/>
      <c r="F1041"/>
      <c r="G1041"/>
      <c r="H1041"/>
      <c r="I1041"/>
      <c r="J1041"/>
      <c r="AK1041"/>
    </row>
    <row r="1042" spans="4:37" x14ac:dyDescent="0.3">
      <c r="D1042"/>
      <c r="E1042"/>
      <c r="F1042"/>
      <c r="G1042"/>
      <c r="H1042"/>
      <c r="I1042"/>
      <c r="J1042"/>
      <c r="AK1042"/>
    </row>
    <row r="1043" spans="4:37" x14ac:dyDescent="0.3">
      <c r="D1043"/>
      <c r="E1043"/>
      <c r="F1043"/>
      <c r="G1043"/>
      <c r="H1043"/>
      <c r="I1043"/>
      <c r="J1043"/>
      <c r="AK1043"/>
    </row>
    <row r="1044" spans="4:37" x14ac:dyDescent="0.3">
      <c r="D1044"/>
      <c r="E1044"/>
      <c r="F1044"/>
      <c r="G1044"/>
      <c r="H1044"/>
      <c r="I1044"/>
      <c r="J1044"/>
      <c r="AK1044"/>
    </row>
    <row r="1045" spans="4:37" x14ac:dyDescent="0.3">
      <c r="D1045"/>
      <c r="E1045"/>
      <c r="F1045"/>
      <c r="G1045"/>
      <c r="H1045"/>
      <c r="I1045"/>
      <c r="J1045"/>
      <c r="AK1045"/>
    </row>
    <row r="1046" spans="4:37" x14ac:dyDescent="0.3">
      <c r="D1046"/>
      <c r="E1046"/>
      <c r="F1046"/>
      <c r="G1046"/>
      <c r="H1046"/>
      <c r="I1046"/>
      <c r="J1046"/>
      <c r="AK1046"/>
    </row>
    <row r="1047" spans="4:37" x14ac:dyDescent="0.3">
      <c r="D1047"/>
      <c r="E1047"/>
      <c r="F1047"/>
      <c r="G1047"/>
      <c r="H1047"/>
      <c r="I1047"/>
      <c r="J1047"/>
      <c r="AK1047"/>
    </row>
    <row r="1048" spans="4:37" x14ac:dyDescent="0.3">
      <c r="D1048"/>
      <c r="E1048"/>
      <c r="F1048"/>
      <c r="G1048"/>
      <c r="H1048"/>
      <c r="I1048"/>
      <c r="J1048"/>
      <c r="AK1048"/>
    </row>
    <row r="1049" spans="4:37" x14ac:dyDescent="0.3">
      <c r="D1049"/>
      <c r="E1049"/>
      <c r="F1049"/>
      <c r="G1049"/>
      <c r="H1049"/>
      <c r="I1049"/>
      <c r="J1049"/>
      <c r="AK1049"/>
    </row>
    <row r="1050" spans="4:37" x14ac:dyDescent="0.3">
      <c r="D1050"/>
      <c r="E1050"/>
      <c r="F1050"/>
      <c r="G1050"/>
      <c r="H1050"/>
      <c r="I1050"/>
      <c r="J1050"/>
      <c r="AK1050"/>
    </row>
    <row r="1051" spans="4:37" x14ac:dyDescent="0.3">
      <c r="D1051"/>
      <c r="E1051"/>
      <c r="F1051"/>
      <c r="G1051"/>
      <c r="H1051"/>
      <c r="I1051"/>
      <c r="J1051"/>
      <c r="AK1051"/>
    </row>
    <row r="1052" spans="4:37" x14ac:dyDescent="0.3">
      <c r="D1052"/>
      <c r="E1052"/>
      <c r="F1052"/>
      <c r="G1052"/>
      <c r="H1052"/>
      <c r="I1052"/>
      <c r="J1052"/>
      <c r="AK1052"/>
    </row>
    <row r="1053" spans="4:37" x14ac:dyDescent="0.3">
      <c r="D1053"/>
      <c r="E1053"/>
      <c r="F1053"/>
      <c r="G1053"/>
      <c r="H1053"/>
      <c r="I1053"/>
      <c r="J1053"/>
      <c r="AK1053"/>
    </row>
    <row r="1054" spans="4:37" x14ac:dyDescent="0.3">
      <c r="D1054"/>
      <c r="E1054"/>
      <c r="F1054"/>
      <c r="G1054"/>
      <c r="H1054"/>
      <c r="I1054"/>
      <c r="J1054"/>
      <c r="AK1054"/>
    </row>
    <row r="1055" spans="4:37" x14ac:dyDescent="0.3">
      <c r="D1055"/>
      <c r="E1055"/>
      <c r="F1055"/>
      <c r="G1055"/>
      <c r="H1055"/>
      <c r="I1055"/>
      <c r="J1055"/>
      <c r="AK1055"/>
    </row>
    <row r="1056" spans="4:37" x14ac:dyDescent="0.3">
      <c r="D1056"/>
      <c r="E1056"/>
      <c r="F1056"/>
      <c r="G1056"/>
      <c r="H1056"/>
      <c r="I1056"/>
      <c r="J1056"/>
      <c r="AK1056"/>
    </row>
    <row r="1057" spans="4:37" x14ac:dyDescent="0.3">
      <c r="D1057"/>
      <c r="E1057"/>
      <c r="F1057"/>
      <c r="G1057"/>
      <c r="H1057"/>
      <c r="I1057"/>
      <c r="J1057"/>
      <c r="AK1057"/>
    </row>
    <row r="1058" spans="4:37" x14ac:dyDescent="0.3">
      <c r="D1058"/>
      <c r="E1058"/>
      <c r="F1058"/>
      <c r="G1058"/>
      <c r="H1058"/>
      <c r="I1058"/>
      <c r="J1058"/>
      <c r="AK1058"/>
    </row>
    <row r="1059" spans="4:37" x14ac:dyDescent="0.3">
      <c r="D1059"/>
      <c r="E1059"/>
      <c r="F1059"/>
      <c r="G1059"/>
      <c r="H1059"/>
      <c r="I1059"/>
      <c r="J1059"/>
      <c r="AK1059"/>
    </row>
    <row r="1060" spans="4:37" x14ac:dyDescent="0.3">
      <c r="D1060"/>
      <c r="E1060"/>
      <c r="F1060"/>
      <c r="G1060"/>
      <c r="H1060"/>
      <c r="I1060"/>
      <c r="J1060"/>
      <c r="AK1060"/>
    </row>
    <row r="1061" spans="4:37" x14ac:dyDescent="0.3">
      <c r="D1061"/>
      <c r="E1061"/>
      <c r="F1061"/>
      <c r="G1061"/>
      <c r="H1061"/>
      <c r="I1061"/>
      <c r="J1061"/>
      <c r="AK1061"/>
    </row>
    <row r="1062" spans="4:37" x14ac:dyDescent="0.3">
      <c r="D1062"/>
      <c r="E1062"/>
      <c r="F1062"/>
      <c r="G1062"/>
      <c r="H1062"/>
      <c r="I1062"/>
      <c r="J1062"/>
      <c r="AK1062"/>
    </row>
    <row r="1063" spans="4:37" x14ac:dyDescent="0.3">
      <c r="D1063"/>
      <c r="E1063"/>
      <c r="F1063"/>
      <c r="G1063"/>
      <c r="H1063"/>
      <c r="I1063"/>
      <c r="J1063"/>
      <c r="AK1063"/>
    </row>
    <row r="1064" spans="4:37" x14ac:dyDescent="0.3">
      <c r="D1064"/>
      <c r="E1064"/>
      <c r="F1064"/>
      <c r="G1064"/>
      <c r="H1064"/>
      <c r="I1064"/>
      <c r="J1064"/>
      <c r="AK1064"/>
    </row>
    <row r="1065" spans="4:37" x14ac:dyDescent="0.3">
      <c r="D1065"/>
      <c r="E1065"/>
      <c r="F1065"/>
      <c r="G1065"/>
      <c r="H1065"/>
      <c r="I1065"/>
      <c r="J1065"/>
      <c r="AK1065"/>
    </row>
    <row r="1066" spans="4:37" x14ac:dyDescent="0.3">
      <c r="D1066"/>
      <c r="E1066"/>
      <c r="F1066"/>
      <c r="G1066"/>
      <c r="H1066"/>
      <c r="I1066"/>
      <c r="J1066"/>
      <c r="AK1066"/>
    </row>
    <row r="1067" spans="4:37" x14ac:dyDescent="0.3">
      <c r="D1067"/>
      <c r="E1067"/>
      <c r="F1067"/>
      <c r="G1067"/>
      <c r="H1067"/>
      <c r="I1067"/>
      <c r="J1067"/>
      <c r="AK1067"/>
    </row>
    <row r="1068" spans="4:37" x14ac:dyDescent="0.3">
      <c r="D1068"/>
      <c r="E1068"/>
      <c r="F1068"/>
      <c r="G1068"/>
      <c r="H1068"/>
      <c r="I1068"/>
      <c r="J1068"/>
      <c r="AK1068"/>
    </row>
    <row r="1069" spans="4:37" x14ac:dyDescent="0.3">
      <c r="D1069"/>
      <c r="E1069"/>
      <c r="F1069"/>
      <c r="G1069"/>
      <c r="H1069"/>
      <c r="I1069"/>
      <c r="J1069"/>
      <c r="AK1069"/>
    </row>
    <row r="1070" spans="4:37" x14ac:dyDescent="0.3">
      <c r="D1070"/>
      <c r="E1070"/>
      <c r="F1070"/>
      <c r="G1070"/>
      <c r="H1070"/>
      <c r="I1070"/>
      <c r="J1070"/>
      <c r="AK1070"/>
    </row>
    <row r="1071" spans="4:37" x14ac:dyDescent="0.3">
      <c r="D1071"/>
      <c r="E1071"/>
      <c r="F1071"/>
      <c r="G1071"/>
      <c r="H1071"/>
      <c r="I1071"/>
      <c r="J1071"/>
      <c r="AK1071"/>
    </row>
    <row r="1072" spans="4:37" x14ac:dyDescent="0.3">
      <c r="D1072"/>
      <c r="E1072"/>
      <c r="F1072"/>
      <c r="G1072"/>
      <c r="H1072"/>
      <c r="I1072"/>
      <c r="J1072"/>
      <c r="AK1072"/>
    </row>
    <row r="1073" spans="4:37" x14ac:dyDescent="0.3">
      <c r="D1073"/>
      <c r="E1073"/>
      <c r="F1073"/>
      <c r="G1073"/>
      <c r="H1073"/>
      <c r="I1073"/>
      <c r="J1073"/>
      <c r="AK1073"/>
    </row>
    <row r="1074" spans="4:37" x14ac:dyDescent="0.3">
      <c r="D1074"/>
      <c r="E1074"/>
      <c r="F1074"/>
      <c r="G1074"/>
      <c r="H1074"/>
      <c r="I1074"/>
      <c r="J1074"/>
      <c r="AK1074"/>
    </row>
    <row r="1075" spans="4:37" x14ac:dyDescent="0.3">
      <c r="D1075"/>
      <c r="E1075"/>
      <c r="F1075"/>
      <c r="G1075"/>
      <c r="H1075"/>
      <c r="I1075"/>
      <c r="J1075"/>
      <c r="AK1075"/>
    </row>
    <row r="1076" spans="4:37" x14ac:dyDescent="0.3">
      <c r="D1076"/>
      <c r="E1076"/>
      <c r="F1076"/>
      <c r="G1076"/>
      <c r="H1076"/>
      <c r="I1076"/>
      <c r="J1076"/>
      <c r="AK1076"/>
    </row>
    <row r="1077" spans="4:37" x14ac:dyDescent="0.3">
      <c r="D1077"/>
      <c r="E1077"/>
      <c r="F1077"/>
      <c r="G1077"/>
      <c r="H1077"/>
      <c r="I1077"/>
      <c r="J1077"/>
      <c r="AK1077"/>
    </row>
    <row r="1078" spans="4:37" x14ac:dyDescent="0.3">
      <c r="D1078"/>
      <c r="E1078"/>
      <c r="F1078"/>
      <c r="G1078"/>
      <c r="H1078"/>
      <c r="I1078"/>
      <c r="J1078"/>
      <c r="AK1078"/>
    </row>
    <row r="1079" spans="4:37" x14ac:dyDescent="0.3">
      <c r="D1079"/>
      <c r="E1079"/>
      <c r="F1079"/>
      <c r="G1079"/>
      <c r="H1079"/>
      <c r="I1079"/>
      <c r="J1079"/>
      <c r="AK1079"/>
    </row>
    <row r="1080" spans="4:37" x14ac:dyDescent="0.3">
      <c r="D1080"/>
      <c r="E1080"/>
      <c r="F1080"/>
      <c r="G1080"/>
      <c r="H1080"/>
      <c r="I1080"/>
      <c r="J1080"/>
      <c r="AK1080"/>
    </row>
    <row r="1081" spans="4:37" x14ac:dyDescent="0.3">
      <c r="D1081"/>
      <c r="E1081"/>
      <c r="F1081"/>
      <c r="G1081"/>
      <c r="H1081"/>
      <c r="I1081"/>
      <c r="J1081"/>
      <c r="AK1081"/>
    </row>
    <row r="1082" spans="4:37" x14ac:dyDescent="0.3">
      <c r="D1082"/>
      <c r="E1082"/>
      <c r="F1082"/>
      <c r="G1082"/>
      <c r="H1082"/>
      <c r="I1082"/>
      <c r="J1082"/>
      <c r="AK1082"/>
    </row>
    <row r="1083" spans="4:37" x14ac:dyDescent="0.3">
      <c r="D1083"/>
      <c r="E1083"/>
      <c r="F1083"/>
      <c r="G1083"/>
      <c r="H1083"/>
      <c r="I1083"/>
      <c r="J1083"/>
      <c r="AK1083"/>
    </row>
    <row r="1084" spans="4:37" x14ac:dyDescent="0.3">
      <c r="D1084"/>
      <c r="E1084"/>
      <c r="F1084"/>
      <c r="G1084"/>
      <c r="H1084"/>
      <c r="I1084"/>
      <c r="J1084"/>
      <c r="AK1084"/>
    </row>
    <row r="1085" spans="4:37" x14ac:dyDescent="0.3">
      <c r="D1085"/>
      <c r="E1085"/>
      <c r="F1085"/>
      <c r="G1085"/>
      <c r="H1085"/>
      <c r="I1085"/>
      <c r="J1085"/>
      <c r="AK1085"/>
    </row>
    <row r="1086" spans="4:37" x14ac:dyDescent="0.3">
      <c r="D1086"/>
      <c r="E1086"/>
      <c r="F1086"/>
      <c r="G1086"/>
      <c r="H1086"/>
      <c r="I1086"/>
      <c r="J1086"/>
      <c r="AK1086"/>
    </row>
    <row r="1087" spans="4:37" x14ac:dyDescent="0.3">
      <c r="D1087"/>
      <c r="E1087"/>
      <c r="F1087"/>
      <c r="G1087"/>
      <c r="H1087"/>
      <c r="I1087"/>
      <c r="J1087"/>
      <c r="AK1087"/>
    </row>
    <row r="1088" spans="4:37" x14ac:dyDescent="0.3">
      <c r="D1088"/>
      <c r="E1088"/>
      <c r="F1088"/>
      <c r="G1088"/>
      <c r="H1088"/>
      <c r="I1088"/>
      <c r="J1088"/>
      <c r="AK1088"/>
    </row>
    <row r="1089" spans="4:37" x14ac:dyDescent="0.3">
      <c r="D1089"/>
      <c r="E1089"/>
      <c r="F1089"/>
      <c r="G1089"/>
      <c r="H1089"/>
      <c r="I1089"/>
      <c r="J1089"/>
      <c r="AK1089"/>
    </row>
    <row r="1090" spans="4:37" x14ac:dyDescent="0.3">
      <c r="D1090"/>
      <c r="E1090"/>
      <c r="F1090"/>
      <c r="G1090"/>
      <c r="H1090"/>
      <c r="I1090"/>
      <c r="J1090"/>
      <c r="AK1090"/>
    </row>
    <row r="1091" spans="4:37" x14ac:dyDescent="0.3">
      <c r="D1091"/>
      <c r="E1091"/>
      <c r="F1091"/>
      <c r="G1091"/>
      <c r="H1091"/>
      <c r="I1091"/>
      <c r="J1091"/>
      <c r="AK1091"/>
    </row>
    <row r="1092" spans="4:37" x14ac:dyDescent="0.3">
      <c r="D1092"/>
      <c r="E1092"/>
      <c r="F1092"/>
      <c r="G1092"/>
      <c r="H1092"/>
      <c r="I1092"/>
      <c r="J1092"/>
      <c r="AK1092"/>
    </row>
    <row r="1093" spans="4:37" x14ac:dyDescent="0.3">
      <c r="D1093"/>
      <c r="E1093"/>
      <c r="F1093"/>
      <c r="G1093"/>
      <c r="H1093"/>
      <c r="I1093"/>
      <c r="J1093"/>
      <c r="AK1093"/>
    </row>
    <row r="1094" spans="4:37" x14ac:dyDescent="0.3">
      <c r="D1094"/>
      <c r="E1094"/>
      <c r="F1094"/>
      <c r="G1094"/>
      <c r="H1094"/>
      <c r="I1094"/>
      <c r="J1094"/>
      <c r="AK1094"/>
    </row>
    <row r="1095" spans="4:37" x14ac:dyDescent="0.3">
      <c r="D1095"/>
      <c r="E1095"/>
      <c r="F1095"/>
      <c r="G1095"/>
      <c r="H1095"/>
      <c r="I1095"/>
      <c r="J1095"/>
      <c r="AK1095"/>
    </row>
    <row r="1096" spans="4:37" x14ac:dyDescent="0.3">
      <c r="D1096"/>
      <c r="E1096"/>
      <c r="F1096"/>
      <c r="G1096"/>
      <c r="H1096"/>
      <c r="I1096"/>
      <c r="J1096"/>
      <c r="AK1096"/>
    </row>
    <row r="1097" spans="4:37" x14ac:dyDescent="0.3">
      <c r="D1097"/>
      <c r="E1097"/>
      <c r="F1097"/>
      <c r="G1097"/>
      <c r="H1097"/>
      <c r="I1097"/>
      <c r="J1097"/>
      <c r="AK1097"/>
    </row>
    <row r="1098" spans="4:37" x14ac:dyDescent="0.3">
      <c r="D1098"/>
      <c r="E1098"/>
      <c r="F1098"/>
      <c r="G1098"/>
      <c r="H1098"/>
      <c r="I1098"/>
      <c r="J1098"/>
      <c r="AK1098"/>
    </row>
    <row r="1099" spans="4:37" x14ac:dyDescent="0.3">
      <c r="D1099"/>
      <c r="E1099"/>
      <c r="F1099"/>
      <c r="G1099"/>
      <c r="H1099"/>
      <c r="I1099"/>
      <c r="J1099"/>
      <c r="AK1099"/>
    </row>
    <row r="1100" spans="4:37" x14ac:dyDescent="0.3">
      <c r="D1100"/>
      <c r="E1100"/>
      <c r="F1100"/>
      <c r="G1100"/>
      <c r="H1100"/>
      <c r="I1100"/>
      <c r="J1100"/>
      <c r="AK1100"/>
    </row>
    <row r="1101" spans="4:37" x14ac:dyDescent="0.3">
      <c r="D1101"/>
      <c r="E1101"/>
      <c r="F1101"/>
      <c r="G1101"/>
      <c r="H1101"/>
      <c r="I1101"/>
      <c r="J1101"/>
      <c r="AK1101"/>
    </row>
    <row r="1102" spans="4:37" x14ac:dyDescent="0.3">
      <c r="D1102"/>
      <c r="E1102"/>
      <c r="F1102"/>
      <c r="G1102"/>
      <c r="H1102"/>
      <c r="I1102"/>
      <c r="J1102"/>
      <c r="AK1102"/>
    </row>
    <row r="1103" spans="4:37" x14ac:dyDescent="0.3">
      <c r="D1103"/>
      <c r="E1103"/>
      <c r="F1103"/>
      <c r="G1103"/>
      <c r="H1103"/>
      <c r="I1103"/>
      <c r="J1103"/>
      <c r="AK1103"/>
    </row>
    <row r="1104" spans="4:37" x14ac:dyDescent="0.3">
      <c r="D1104"/>
      <c r="E1104"/>
      <c r="F1104"/>
      <c r="G1104"/>
      <c r="H1104"/>
      <c r="I1104"/>
      <c r="J1104"/>
      <c r="AK1104"/>
    </row>
    <row r="1105" spans="4:37" x14ac:dyDescent="0.3">
      <c r="D1105"/>
      <c r="E1105"/>
      <c r="F1105"/>
      <c r="G1105"/>
      <c r="H1105"/>
      <c r="I1105"/>
      <c r="J1105"/>
      <c r="AK1105"/>
    </row>
    <row r="1106" spans="4:37" x14ac:dyDescent="0.3">
      <c r="D1106"/>
      <c r="E1106"/>
      <c r="F1106"/>
      <c r="G1106"/>
      <c r="H1106"/>
      <c r="I1106"/>
      <c r="J1106"/>
      <c r="AK1106"/>
    </row>
    <row r="1107" spans="4:37" x14ac:dyDescent="0.3">
      <c r="D1107"/>
      <c r="E1107"/>
      <c r="F1107"/>
      <c r="G1107"/>
      <c r="H1107"/>
      <c r="I1107"/>
      <c r="J1107"/>
      <c r="AK1107"/>
    </row>
    <row r="1108" spans="4:37" x14ac:dyDescent="0.3">
      <c r="D1108"/>
      <c r="E1108"/>
      <c r="F1108"/>
      <c r="G1108"/>
      <c r="H1108"/>
      <c r="I1108"/>
      <c r="J1108"/>
      <c r="AK1108"/>
    </row>
    <row r="1109" spans="4:37" x14ac:dyDescent="0.3">
      <c r="D1109"/>
      <c r="E1109"/>
      <c r="F1109"/>
      <c r="G1109"/>
      <c r="H1109"/>
      <c r="I1109"/>
      <c r="J1109"/>
      <c r="AK1109"/>
    </row>
    <row r="1110" spans="4:37" x14ac:dyDescent="0.3">
      <c r="D1110"/>
      <c r="E1110"/>
      <c r="F1110"/>
      <c r="G1110"/>
      <c r="H1110"/>
      <c r="I1110"/>
      <c r="J1110"/>
      <c r="AK1110"/>
    </row>
    <row r="1111" spans="4:37" x14ac:dyDescent="0.3">
      <c r="D1111"/>
      <c r="E1111"/>
      <c r="F1111"/>
      <c r="G1111"/>
      <c r="H1111"/>
      <c r="I1111"/>
      <c r="J1111"/>
      <c r="AK1111"/>
    </row>
    <row r="1112" spans="4:37" x14ac:dyDescent="0.3">
      <c r="D1112"/>
      <c r="E1112"/>
      <c r="F1112"/>
      <c r="G1112"/>
      <c r="H1112"/>
      <c r="I1112"/>
      <c r="J1112"/>
      <c r="AK1112"/>
    </row>
    <row r="1113" spans="4:37" x14ac:dyDescent="0.3">
      <c r="D1113"/>
      <c r="E1113"/>
      <c r="F1113"/>
      <c r="G1113"/>
      <c r="H1113"/>
      <c r="I1113"/>
      <c r="J1113"/>
      <c r="AK1113"/>
    </row>
    <row r="1114" spans="4:37" x14ac:dyDescent="0.3">
      <c r="D1114"/>
      <c r="E1114"/>
      <c r="F1114"/>
      <c r="G1114"/>
      <c r="H1114"/>
      <c r="I1114"/>
      <c r="J1114"/>
      <c r="AK1114"/>
    </row>
    <row r="1115" spans="4:37" x14ac:dyDescent="0.3">
      <c r="D1115"/>
      <c r="E1115"/>
      <c r="F1115"/>
      <c r="G1115"/>
      <c r="H1115"/>
      <c r="I1115"/>
      <c r="J1115"/>
      <c r="AK1115"/>
    </row>
    <row r="1116" spans="4:37" x14ac:dyDescent="0.3">
      <c r="D1116"/>
      <c r="E1116"/>
      <c r="F1116"/>
      <c r="G1116"/>
      <c r="H1116"/>
      <c r="I1116"/>
      <c r="J1116"/>
      <c r="AK1116"/>
    </row>
    <row r="1117" spans="4:37" x14ac:dyDescent="0.3">
      <c r="D1117"/>
      <c r="E1117"/>
      <c r="F1117"/>
      <c r="G1117"/>
      <c r="H1117"/>
      <c r="I1117"/>
      <c r="J1117"/>
      <c r="AK1117"/>
    </row>
    <row r="1118" spans="4:37" x14ac:dyDescent="0.3">
      <c r="D1118"/>
      <c r="E1118"/>
      <c r="F1118"/>
      <c r="G1118"/>
      <c r="H1118"/>
      <c r="I1118"/>
      <c r="J1118"/>
      <c r="AK1118"/>
    </row>
    <row r="1119" spans="4:37" x14ac:dyDescent="0.3">
      <c r="D1119"/>
      <c r="E1119"/>
      <c r="F1119"/>
      <c r="G1119"/>
      <c r="H1119"/>
      <c r="I1119"/>
      <c r="J1119"/>
      <c r="AK1119"/>
    </row>
    <row r="1120" spans="4:37" x14ac:dyDescent="0.3">
      <c r="D1120"/>
      <c r="E1120"/>
      <c r="F1120"/>
      <c r="G1120"/>
      <c r="H1120"/>
      <c r="I1120"/>
      <c r="J1120"/>
      <c r="AK1120"/>
    </row>
    <row r="1121" spans="4:37" x14ac:dyDescent="0.3">
      <c r="D1121"/>
      <c r="E1121"/>
      <c r="F1121"/>
      <c r="G1121"/>
      <c r="H1121"/>
      <c r="I1121"/>
      <c r="J1121"/>
      <c r="AK1121"/>
    </row>
    <row r="1122" spans="4:37" x14ac:dyDescent="0.3">
      <c r="D1122"/>
      <c r="E1122"/>
      <c r="F1122"/>
      <c r="G1122"/>
      <c r="H1122"/>
      <c r="I1122"/>
      <c r="J1122"/>
      <c r="AK1122"/>
    </row>
    <row r="1123" spans="4:37" x14ac:dyDescent="0.3">
      <c r="D1123"/>
      <c r="E1123"/>
      <c r="F1123"/>
      <c r="G1123"/>
      <c r="H1123"/>
      <c r="I1123"/>
      <c r="J1123"/>
      <c r="AK1123"/>
    </row>
    <row r="1124" spans="4:37" x14ac:dyDescent="0.3">
      <c r="D1124"/>
      <c r="E1124"/>
      <c r="F1124"/>
      <c r="G1124"/>
      <c r="H1124"/>
      <c r="I1124"/>
      <c r="J1124"/>
      <c r="AK1124"/>
    </row>
    <row r="1125" spans="4:37" x14ac:dyDescent="0.3">
      <c r="D1125"/>
      <c r="E1125"/>
      <c r="F1125"/>
      <c r="G1125"/>
      <c r="H1125"/>
      <c r="I1125"/>
      <c r="J1125"/>
      <c r="AK1125"/>
    </row>
    <row r="1126" spans="4:37" x14ac:dyDescent="0.3">
      <c r="D1126"/>
      <c r="E1126"/>
      <c r="F1126"/>
      <c r="G1126"/>
      <c r="H1126"/>
      <c r="I1126"/>
      <c r="J1126"/>
      <c r="AK1126"/>
    </row>
    <row r="1127" spans="4:37" x14ac:dyDescent="0.3">
      <c r="D1127"/>
      <c r="E1127"/>
      <c r="F1127"/>
      <c r="G1127"/>
      <c r="H1127"/>
      <c r="I1127"/>
      <c r="J1127"/>
      <c r="AK1127"/>
    </row>
    <row r="1128" spans="4:37" x14ac:dyDescent="0.3">
      <c r="D1128"/>
      <c r="E1128"/>
      <c r="F1128"/>
      <c r="G1128"/>
      <c r="H1128"/>
      <c r="I1128"/>
      <c r="J1128"/>
      <c r="AK1128"/>
    </row>
    <row r="1129" spans="4:37" x14ac:dyDescent="0.3">
      <c r="D1129"/>
      <c r="E1129"/>
      <c r="F1129"/>
      <c r="G1129"/>
      <c r="H1129"/>
      <c r="I1129"/>
      <c r="J1129"/>
      <c r="AK1129"/>
    </row>
    <row r="1130" spans="4:37" x14ac:dyDescent="0.3">
      <c r="D1130"/>
      <c r="E1130"/>
      <c r="F1130"/>
      <c r="G1130"/>
      <c r="H1130"/>
      <c r="I1130"/>
      <c r="J1130"/>
      <c r="AK1130"/>
    </row>
    <row r="1131" spans="4:37" x14ac:dyDescent="0.3">
      <c r="D1131"/>
      <c r="E1131"/>
      <c r="F1131"/>
      <c r="G1131"/>
      <c r="H1131"/>
      <c r="I1131"/>
      <c r="J1131"/>
      <c r="AK1131"/>
    </row>
    <row r="1132" spans="4:37" x14ac:dyDescent="0.3">
      <c r="D1132"/>
      <c r="E1132"/>
      <c r="F1132"/>
      <c r="G1132"/>
      <c r="H1132"/>
      <c r="I1132"/>
      <c r="J1132"/>
      <c r="AK1132"/>
    </row>
    <row r="1133" spans="4:37" x14ac:dyDescent="0.3">
      <c r="D1133"/>
      <c r="E1133"/>
      <c r="F1133"/>
      <c r="G1133"/>
      <c r="H1133"/>
      <c r="I1133"/>
      <c r="J1133"/>
      <c r="AK1133"/>
    </row>
    <row r="1134" spans="4:37" x14ac:dyDescent="0.3">
      <c r="D1134"/>
      <c r="E1134"/>
      <c r="F1134"/>
      <c r="G1134"/>
      <c r="H1134"/>
      <c r="I1134"/>
      <c r="J1134"/>
      <c r="AK1134"/>
    </row>
    <row r="1135" spans="4:37" x14ac:dyDescent="0.3">
      <c r="D1135"/>
      <c r="E1135"/>
      <c r="F1135"/>
      <c r="G1135"/>
      <c r="H1135"/>
      <c r="I1135"/>
      <c r="J1135"/>
      <c r="AK1135"/>
    </row>
    <row r="1136" spans="4:37" x14ac:dyDescent="0.3">
      <c r="D1136"/>
      <c r="E1136"/>
      <c r="F1136"/>
      <c r="G1136"/>
      <c r="H1136"/>
      <c r="I1136"/>
      <c r="J1136"/>
      <c r="AK1136"/>
    </row>
    <row r="1137" spans="4:37" x14ac:dyDescent="0.3">
      <c r="D1137"/>
      <c r="E1137"/>
      <c r="F1137"/>
      <c r="G1137"/>
      <c r="H1137"/>
      <c r="I1137"/>
      <c r="J1137"/>
      <c r="AK1137"/>
    </row>
    <row r="1138" spans="4:37" x14ac:dyDescent="0.3">
      <c r="D1138"/>
      <c r="E1138"/>
      <c r="F1138"/>
      <c r="G1138"/>
      <c r="H1138"/>
      <c r="I1138"/>
      <c r="J1138"/>
      <c r="AK1138"/>
    </row>
    <row r="1139" spans="4:37" x14ac:dyDescent="0.3">
      <c r="D1139"/>
      <c r="E1139"/>
      <c r="F1139"/>
      <c r="G1139"/>
      <c r="H1139"/>
      <c r="I1139"/>
      <c r="J1139"/>
      <c r="AK1139"/>
    </row>
    <row r="1140" spans="4:37" x14ac:dyDescent="0.3">
      <c r="D1140"/>
      <c r="E1140"/>
      <c r="F1140"/>
      <c r="G1140"/>
      <c r="H1140"/>
      <c r="I1140"/>
      <c r="J1140"/>
      <c r="AK1140"/>
    </row>
    <row r="1141" spans="4:37" x14ac:dyDescent="0.3">
      <c r="D1141"/>
      <c r="E1141"/>
      <c r="F1141"/>
      <c r="G1141"/>
      <c r="H1141"/>
      <c r="I1141"/>
      <c r="J1141"/>
      <c r="AK1141"/>
    </row>
    <row r="1142" spans="4:37" x14ac:dyDescent="0.3">
      <c r="D1142"/>
      <c r="E1142"/>
      <c r="F1142"/>
      <c r="G1142"/>
      <c r="H1142"/>
      <c r="I1142"/>
      <c r="J1142"/>
      <c r="AK1142"/>
    </row>
    <row r="1143" spans="4:37" x14ac:dyDescent="0.3">
      <c r="D1143"/>
      <c r="E1143"/>
      <c r="F1143"/>
      <c r="G1143"/>
      <c r="H1143"/>
      <c r="I1143"/>
      <c r="J1143"/>
      <c r="AK1143"/>
    </row>
    <row r="1144" spans="4:37" x14ac:dyDescent="0.3">
      <c r="D1144"/>
      <c r="E1144"/>
      <c r="F1144"/>
      <c r="G1144"/>
      <c r="H1144"/>
      <c r="I1144"/>
      <c r="J1144"/>
      <c r="AK1144"/>
    </row>
    <row r="1145" spans="4:37" x14ac:dyDescent="0.3">
      <c r="D1145"/>
      <c r="E1145"/>
      <c r="F1145"/>
      <c r="G1145"/>
      <c r="H1145"/>
      <c r="I1145"/>
      <c r="J1145"/>
      <c r="AK1145"/>
    </row>
    <row r="1146" spans="4:37" x14ac:dyDescent="0.3">
      <c r="D1146"/>
      <c r="E1146"/>
      <c r="F1146"/>
      <c r="G1146"/>
      <c r="H1146"/>
      <c r="I1146"/>
      <c r="J1146"/>
      <c r="AK1146"/>
    </row>
    <row r="1147" spans="4:37" x14ac:dyDescent="0.3">
      <c r="D1147"/>
      <c r="E1147"/>
      <c r="F1147"/>
      <c r="G1147"/>
      <c r="H1147"/>
      <c r="I1147"/>
      <c r="J1147"/>
      <c r="AK1147"/>
    </row>
    <row r="1148" spans="4:37" x14ac:dyDescent="0.3">
      <c r="D1148"/>
      <c r="E1148"/>
      <c r="F1148"/>
      <c r="G1148"/>
      <c r="H1148"/>
      <c r="I1148"/>
      <c r="J1148"/>
      <c r="AK1148"/>
    </row>
    <row r="1149" spans="4:37" x14ac:dyDescent="0.3">
      <c r="D1149"/>
      <c r="E1149"/>
      <c r="F1149"/>
      <c r="G1149"/>
      <c r="H1149"/>
      <c r="I1149"/>
      <c r="J1149"/>
      <c r="AK1149"/>
    </row>
    <row r="1150" spans="4:37" x14ac:dyDescent="0.3">
      <c r="D1150"/>
      <c r="E1150"/>
      <c r="F1150"/>
      <c r="G1150"/>
      <c r="H1150"/>
      <c r="I1150"/>
      <c r="J1150"/>
      <c r="AK1150"/>
    </row>
    <row r="1151" spans="4:37" x14ac:dyDescent="0.3">
      <c r="D1151"/>
      <c r="E1151"/>
      <c r="F1151"/>
      <c r="G1151"/>
      <c r="H1151"/>
      <c r="I1151"/>
      <c r="J1151"/>
      <c r="AK1151"/>
    </row>
    <row r="1152" spans="4:37" x14ac:dyDescent="0.3">
      <c r="D1152"/>
      <c r="E1152"/>
      <c r="F1152"/>
      <c r="G1152"/>
      <c r="H1152"/>
      <c r="I1152"/>
      <c r="J1152"/>
      <c r="AK1152"/>
    </row>
    <row r="1153" spans="4:37" x14ac:dyDescent="0.3">
      <c r="D1153"/>
      <c r="E1153"/>
      <c r="F1153"/>
      <c r="G1153"/>
      <c r="H1153"/>
      <c r="I1153"/>
      <c r="J1153"/>
      <c r="AK1153"/>
    </row>
    <row r="1154" spans="4:37" x14ac:dyDescent="0.3">
      <c r="D1154"/>
      <c r="E1154"/>
      <c r="F1154"/>
      <c r="G1154"/>
      <c r="H1154"/>
      <c r="I1154"/>
      <c r="J1154"/>
      <c r="AK1154"/>
    </row>
    <row r="1155" spans="4:37" x14ac:dyDescent="0.3">
      <c r="D1155"/>
      <c r="E1155"/>
      <c r="F1155"/>
      <c r="G1155"/>
      <c r="H1155"/>
      <c r="I1155"/>
      <c r="J1155"/>
      <c r="AK1155"/>
    </row>
    <row r="1156" spans="4:37" x14ac:dyDescent="0.3">
      <c r="D1156"/>
      <c r="E1156"/>
      <c r="F1156"/>
      <c r="G1156"/>
      <c r="H1156"/>
      <c r="I1156"/>
      <c r="J1156"/>
      <c r="AK1156"/>
    </row>
    <row r="1157" spans="4:37" x14ac:dyDescent="0.3">
      <c r="D1157"/>
      <c r="E1157"/>
      <c r="F1157"/>
      <c r="G1157"/>
      <c r="H1157"/>
      <c r="I1157"/>
      <c r="J1157"/>
      <c r="AK1157"/>
    </row>
    <row r="1158" spans="4:37" x14ac:dyDescent="0.3">
      <c r="D1158"/>
      <c r="E1158"/>
      <c r="F1158"/>
      <c r="G1158"/>
      <c r="H1158"/>
      <c r="I1158"/>
      <c r="J1158"/>
      <c r="AK1158"/>
    </row>
    <row r="1159" spans="4:37" x14ac:dyDescent="0.3">
      <c r="D1159"/>
      <c r="E1159"/>
      <c r="F1159"/>
      <c r="G1159"/>
      <c r="H1159"/>
      <c r="I1159"/>
      <c r="J1159"/>
      <c r="AK1159"/>
    </row>
    <row r="1160" spans="4:37" x14ac:dyDescent="0.3">
      <c r="D1160"/>
      <c r="E1160"/>
      <c r="F1160"/>
      <c r="G1160"/>
      <c r="H1160"/>
      <c r="I1160"/>
      <c r="J1160"/>
      <c r="AK1160"/>
    </row>
    <row r="1161" spans="4:37" x14ac:dyDescent="0.3">
      <c r="D1161"/>
      <c r="E1161"/>
      <c r="F1161"/>
      <c r="G1161"/>
      <c r="H1161"/>
      <c r="I1161"/>
      <c r="J1161"/>
      <c r="AK1161"/>
    </row>
    <row r="1162" spans="4:37" x14ac:dyDescent="0.3">
      <c r="D1162"/>
      <c r="E1162"/>
      <c r="F1162"/>
      <c r="G1162"/>
      <c r="H1162"/>
      <c r="I1162"/>
      <c r="J1162"/>
      <c r="AK1162"/>
    </row>
    <row r="1163" spans="4:37" x14ac:dyDescent="0.3">
      <c r="D1163"/>
      <c r="E1163"/>
      <c r="F1163"/>
      <c r="G1163"/>
      <c r="H1163"/>
      <c r="I1163"/>
      <c r="J1163"/>
      <c r="AK1163"/>
    </row>
    <row r="1164" spans="4:37" x14ac:dyDescent="0.3">
      <c r="D1164"/>
      <c r="E1164"/>
      <c r="F1164"/>
      <c r="G1164"/>
      <c r="H1164"/>
      <c r="I1164"/>
      <c r="J1164"/>
      <c r="AK1164"/>
    </row>
    <row r="1165" spans="4:37" x14ac:dyDescent="0.3">
      <c r="D1165"/>
      <c r="E1165"/>
      <c r="F1165"/>
      <c r="G1165"/>
      <c r="H1165"/>
      <c r="I1165"/>
      <c r="J1165"/>
      <c r="AK1165"/>
    </row>
    <row r="1166" spans="4:37" x14ac:dyDescent="0.3">
      <c r="D1166"/>
      <c r="E1166"/>
      <c r="F1166"/>
      <c r="G1166"/>
      <c r="H1166"/>
      <c r="I1166"/>
      <c r="J1166"/>
      <c r="AK1166"/>
    </row>
    <row r="1167" spans="4:37" x14ac:dyDescent="0.3">
      <c r="D1167"/>
      <c r="E1167"/>
      <c r="F1167"/>
      <c r="G1167"/>
      <c r="H1167"/>
      <c r="I1167"/>
      <c r="J1167"/>
      <c r="AK1167"/>
    </row>
    <row r="1168" spans="4:37" x14ac:dyDescent="0.3">
      <c r="D1168"/>
      <c r="E1168"/>
      <c r="F1168"/>
      <c r="G1168"/>
      <c r="H1168"/>
      <c r="I1168"/>
      <c r="J1168"/>
      <c r="AK1168"/>
    </row>
    <row r="1169" spans="4:37" x14ac:dyDescent="0.3">
      <c r="D1169"/>
      <c r="E1169"/>
      <c r="F1169"/>
      <c r="G1169"/>
      <c r="H1169"/>
      <c r="I1169"/>
      <c r="J1169"/>
      <c r="AK1169"/>
    </row>
    <row r="1170" spans="4:37" x14ac:dyDescent="0.3">
      <c r="D1170"/>
      <c r="E1170"/>
      <c r="F1170"/>
      <c r="G1170"/>
      <c r="H1170"/>
      <c r="I1170"/>
      <c r="J1170"/>
      <c r="AK1170"/>
    </row>
    <row r="1171" spans="4:37" x14ac:dyDescent="0.3">
      <c r="D1171"/>
      <c r="E1171"/>
      <c r="F1171"/>
      <c r="G1171"/>
      <c r="H1171"/>
      <c r="I1171"/>
      <c r="J1171"/>
      <c r="AK1171"/>
    </row>
    <row r="1172" spans="4:37" x14ac:dyDescent="0.3">
      <c r="D1172"/>
      <c r="E1172"/>
      <c r="F1172"/>
      <c r="G1172"/>
      <c r="H1172"/>
      <c r="I1172"/>
      <c r="J1172"/>
      <c r="AK1172"/>
    </row>
    <row r="1173" spans="4:37" x14ac:dyDescent="0.3">
      <c r="D1173"/>
      <c r="E1173"/>
      <c r="F1173"/>
      <c r="G1173"/>
      <c r="H1173"/>
      <c r="I1173"/>
      <c r="J1173"/>
      <c r="AK1173"/>
    </row>
    <row r="1174" spans="4:37" x14ac:dyDescent="0.3">
      <c r="D1174"/>
      <c r="E1174"/>
      <c r="F1174"/>
      <c r="G1174"/>
      <c r="H1174"/>
      <c r="I1174"/>
      <c r="J1174"/>
      <c r="AK1174"/>
    </row>
    <row r="1175" spans="4:37" x14ac:dyDescent="0.3">
      <c r="D1175"/>
      <c r="E1175"/>
      <c r="F1175"/>
      <c r="G1175"/>
      <c r="H1175"/>
      <c r="I1175"/>
      <c r="J1175"/>
      <c r="AK1175"/>
    </row>
    <row r="1176" spans="4:37" x14ac:dyDescent="0.3">
      <c r="D1176"/>
      <c r="E1176"/>
      <c r="F1176"/>
      <c r="G1176"/>
      <c r="H1176"/>
      <c r="I1176"/>
      <c r="J1176"/>
      <c r="AK1176"/>
    </row>
    <row r="1177" spans="4:37" x14ac:dyDescent="0.3">
      <c r="D1177"/>
      <c r="E1177"/>
      <c r="F1177"/>
      <c r="G1177"/>
      <c r="H1177"/>
      <c r="I1177"/>
      <c r="J1177"/>
      <c r="AK1177"/>
    </row>
    <row r="1178" spans="4:37" x14ac:dyDescent="0.3">
      <c r="D1178"/>
      <c r="E1178"/>
      <c r="F1178"/>
      <c r="G1178"/>
      <c r="H1178"/>
      <c r="I1178"/>
      <c r="J1178"/>
      <c r="AK1178"/>
    </row>
    <row r="1179" spans="4:37" x14ac:dyDescent="0.3">
      <c r="D1179"/>
      <c r="E1179"/>
      <c r="F1179"/>
      <c r="G1179"/>
      <c r="H1179"/>
      <c r="I1179"/>
      <c r="J1179"/>
      <c r="AK1179"/>
    </row>
    <row r="1180" spans="4:37" x14ac:dyDescent="0.3">
      <c r="D1180"/>
      <c r="E1180"/>
      <c r="F1180"/>
      <c r="G1180"/>
      <c r="H1180"/>
      <c r="I1180"/>
      <c r="J1180"/>
      <c r="AK1180"/>
    </row>
    <row r="1181" spans="4:37" x14ac:dyDescent="0.3">
      <c r="D1181"/>
      <c r="E1181"/>
      <c r="F1181"/>
      <c r="G1181"/>
      <c r="H1181"/>
      <c r="I1181"/>
      <c r="J1181"/>
      <c r="AK1181"/>
    </row>
    <row r="1182" spans="4:37" x14ac:dyDescent="0.3">
      <c r="D1182"/>
      <c r="E1182"/>
      <c r="F1182"/>
      <c r="G1182"/>
      <c r="H1182"/>
      <c r="I1182"/>
      <c r="J1182"/>
      <c r="AK1182"/>
    </row>
    <row r="1183" spans="4:37" x14ac:dyDescent="0.3">
      <c r="D1183"/>
      <c r="E1183"/>
      <c r="F1183"/>
      <c r="G1183"/>
      <c r="H1183"/>
      <c r="I1183"/>
      <c r="J1183"/>
      <c r="AK1183"/>
    </row>
    <row r="1184" spans="4:37" x14ac:dyDescent="0.3">
      <c r="D1184"/>
      <c r="E1184"/>
      <c r="F1184"/>
      <c r="G1184"/>
      <c r="H1184"/>
      <c r="I1184"/>
      <c r="J1184"/>
      <c r="AK1184"/>
    </row>
    <row r="1185" spans="4:37" x14ac:dyDescent="0.3">
      <c r="D1185"/>
      <c r="E1185"/>
      <c r="F1185"/>
      <c r="G1185"/>
      <c r="H1185"/>
      <c r="I1185"/>
      <c r="J1185"/>
      <c r="AK1185"/>
    </row>
    <row r="1186" spans="4:37" x14ac:dyDescent="0.3">
      <c r="D1186"/>
      <c r="E1186"/>
      <c r="F1186"/>
      <c r="G1186"/>
      <c r="H1186"/>
      <c r="I1186"/>
      <c r="J1186"/>
      <c r="AK1186"/>
    </row>
    <row r="1187" spans="4:37" x14ac:dyDescent="0.3">
      <c r="D1187"/>
      <c r="E1187"/>
      <c r="F1187"/>
      <c r="G1187"/>
      <c r="H1187"/>
      <c r="I1187"/>
      <c r="J1187"/>
      <c r="AK1187"/>
    </row>
    <row r="1188" spans="4:37" x14ac:dyDescent="0.3">
      <c r="D1188"/>
      <c r="E1188"/>
      <c r="F1188"/>
      <c r="G1188"/>
      <c r="H1188"/>
      <c r="I1188"/>
      <c r="J1188"/>
      <c r="AK1188"/>
    </row>
    <row r="1189" spans="4:37" x14ac:dyDescent="0.3">
      <c r="D1189"/>
      <c r="E1189"/>
      <c r="F1189"/>
      <c r="G1189"/>
      <c r="H1189"/>
      <c r="I1189"/>
      <c r="J1189"/>
      <c r="AK1189"/>
    </row>
    <row r="1190" spans="4:37" x14ac:dyDescent="0.3">
      <c r="D1190"/>
      <c r="E1190"/>
      <c r="F1190"/>
      <c r="G1190"/>
      <c r="H1190"/>
      <c r="I1190"/>
      <c r="J1190"/>
      <c r="AK1190"/>
    </row>
    <row r="1191" spans="4:37" x14ac:dyDescent="0.3">
      <c r="D1191"/>
      <c r="E1191"/>
      <c r="F1191"/>
      <c r="G1191"/>
      <c r="H1191"/>
      <c r="I1191"/>
      <c r="J1191"/>
      <c r="AK1191"/>
    </row>
    <row r="1192" spans="4:37" x14ac:dyDescent="0.3">
      <c r="D1192"/>
      <c r="E1192"/>
      <c r="F1192"/>
      <c r="G1192"/>
      <c r="H1192"/>
      <c r="I1192"/>
      <c r="J1192"/>
      <c r="AK1192"/>
    </row>
    <row r="1193" spans="4:37" x14ac:dyDescent="0.3">
      <c r="D1193"/>
      <c r="E1193"/>
      <c r="F1193"/>
      <c r="G1193"/>
      <c r="H1193"/>
      <c r="I1193"/>
      <c r="J1193"/>
      <c r="AK1193"/>
    </row>
    <row r="1194" spans="4:37" x14ac:dyDescent="0.3">
      <c r="D1194"/>
      <c r="E1194"/>
      <c r="F1194"/>
      <c r="G1194"/>
      <c r="H1194"/>
      <c r="I1194"/>
      <c r="J1194"/>
      <c r="AK1194"/>
    </row>
    <row r="1195" spans="4:37" x14ac:dyDescent="0.3">
      <c r="D1195"/>
      <c r="E1195"/>
      <c r="F1195"/>
      <c r="G1195"/>
      <c r="H1195"/>
      <c r="I1195"/>
      <c r="J1195"/>
      <c r="AK1195"/>
    </row>
    <row r="1196" spans="4:37" x14ac:dyDescent="0.3">
      <c r="D1196"/>
      <c r="E1196"/>
      <c r="F1196"/>
      <c r="G1196"/>
      <c r="H1196"/>
      <c r="I1196"/>
      <c r="J1196"/>
      <c r="AK1196"/>
    </row>
    <row r="1197" spans="4:37" x14ac:dyDescent="0.3">
      <c r="D1197"/>
      <c r="E1197"/>
      <c r="F1197"/>
      <c r="G1197"/>
      <c r="H1197"/>
      <c r="I1197"/>
      <c r="J1197"/>
      <c r="AK1197"/>
    </row>
    <row r="1198" spans="4:37" x14ac:dyDescent="0.3">
      <c r="D1198"/>
      <c r="E1198"/>
      <c r="F1198"/>
      <c r="G1198"/>
      <c r="H1198"/>
      <c r="I1198"/>
      <c r="J1198"/>
      <c r="AK1198"/>
    </row>
    <row r="1199" spans="4:37" x14ac:dyDescent="0.3">
      <c r="D1199"/>
      <c r="E1199"/>
      <c r="F1199"/>
      <c r="G1199"/>
      <c r="H1199"/>
      <c r="I1199"/>
      <c r="J1199"/>
      <c r="AK1199"/>
    </row>
    <row r="1200" spans="4:37" x14ac:dyDescent="0.3">
      <c r="D1200"/>
      <c r="E1200"/>
      <c r="F1200"/>
      <c r="G1200"/>
      <c r="H1200"/>
      <c r="I1200"/>
      <c r="J1200"/>
      <c r="AK1200"/>
    </row>
    <row r="1201" spans="4:37" x14ac:dyDescent="0.3">
      <c r="D1201"/>
      <c r="E1201"/>
      <c r="F1201"/>
      <c r="G1201"/>
      <c r="H1201"/>
      <c r="I1201"/>
      <c r="J1201"/>
      <c r="AK1201"/>
    </row>
    <row r="1202" spans="4:37" x14ac:dyDescent="0.3">
      <c r="D1202"/>
      <c r="E1202"/>
      <c r="F1202"/>
      <c r="G1202"/>
      <c r="H1202"/>
      <c r="I1202"/>
      <c r="J1202"/>
      <c r="AK1202"/>
    </row>
    <row r="1203" spans="4:37" x14ac:dyDescent="0.3">
      <c r="D1203"/>
      <c r="E1203"/>
      <c r="F1203"/>
      <c r="G1203"/>
      <c r="H1203"/>
      <c r="I1203"/>
      <c r="J1203"/>
      <c r="AK1203"/>
    </row>
    <row r="1204" spans="4:37" x14ac:dyDescent="0.3">
      <c r="D1204"/>
      <c r="E1204"/>
      <c r="F1204"/>
      <c r="G1204"/>
      <c r="H1204"/>
      <c r="I1204"/>
      <c r="J1204"/>
      <c r="AK1204"/>
    </row>
    <row r="1205" spans="4:37" x14ac:dyDescent="0.3">
      <c r="D1205"/>
      <c r="E1205"/>
      <c r="F1205"/>
      <c r="G1205"/>
      <c r="H1205"/>
      <c r="I1205"/>
      <c r="J1205"/>
      <c r="AK1205"/>
    </row>
    <row r="1206" spans="4:37" x14ac:dyDescent="0.3">
      <c r="D1206"/>
      <c r="E1206"/>
      <c r="F1206"/>
      <c r="G1206"/>
      <c r="H1206"/>
      <c r="I1206"/>
      <c r="J1206"/>
      <c r="AK1206"/>
    </row>
    <row r="1207" spans="4:37" x14ac:dyDescent="0.3">
      <c r="D1207"/>
      <c r="E1207"/>
      <c r="F1207"/>
      <c r="G1207"/>
      <c r="H1207"/>
      <c r="I1207"/>
      <c r="J1207"/>
      <c r="AK1207"/>
    </row>
    <row r="1208" spans="4:37" x14ac:dyDescent="0.3">
      <c r="D1208"/>
      <c r="E1208"/>
      <c r="F1208"/>
      <c r="G1208"/>
      <c r="H1208"/>
      <c r="I1208"/>
      <c r="J1208"/>
      <c r="AK1208"/>
    </row>
    <row r="1209" spans="4:37" x14ac:dyDescent="0.3">
      <c r="D1209"/>
      <c r="E1209"/>
      <c r="F1209"/>
      <c r="G1209"/>
      <c r="H1209"/>
      <c r="I1209"/>
      <c r="J1209"/>
      <c r="AK1209"/>
    </row>
    <row r="1210" spans="4:37" x14ac:dyDescent="0.3">
      <c r="D1210"/>
      <c r="E1210"/>
      <c r="F1210"/>
      <c r="G1210"/>
      <c r="H1210"/>
      <c r="I1210"/>
      <c r="J1210"/>
      <c r="AK1210"/>
    </row>
    <row r="1211" spans="4:37" x14ac:dyDescent="0.3">
      <c r="D1211"/>
      <c r="E1211"/>
      <c r="F1211"/>
      <c r="G1211"/>
      <c r="H1211"/>
      <c r="I1211"/>
      <c r="J1211"/>
      <c r="AK1211"/>
    </row>
    <row r="1212" spans="4:37" x14ac:dyDescent="0.3">
      <c r="D1212"/>
      <c r="E1212"/>
      <c r="F1212"/>
      <c r="G1212"/>
      <c r="H1212"/>
      <c r="I1212"/>
      <c r="J1212"/>
      <c r="AK1212"/>
    </row>
    <row r="1213" spans="4:37" x14ac:dyDescent="0.3">
      <c r="D1213"/>
      <c r="E1213"/>
      <c r="F1213"/>
      <c r="G1213"/>
      <c r="H1213"/>
      <c r="I1213"/>
      <c r="J1213"/>
      <c r="AK1213"/>
    </row>
    <row r="1214" spans="4:37" x14ac:dyDescent="0.3">
      <c r="D1214"/>
      <c r="E1214"/>
      <c r="F1214"/>
      <c r="G1214"/>
      <c r="H1214"/>
      <c r="I1214"/>
      <c r="J1214"/>
      <c r="AK1214"/>
    </row>
    <row r="1215" spans="4:37" x14ac:dyDescent="0.3">
      <c r="D1215"/>
      <c r="E1215"/>
      <c r="F1215"/>
      <c r="G1215"/>
      <c r="H1215"/>
      <c r="I1215"/>
      <c r="J1215"/>
      <c r="AK1215"/>
    </row>
    <row r="1216" spans="4:37" x14ac:dyDescent="0.3">
      <c r="D1216"/>
      <c r="E1216"/>
      <c r="F1216"/>
      <c r="G1216"/>
      <c r="H1216"/>
      <c r="I1216"/>
      <c r="J1216"/>
      <c r="AK1216"/>
    </row>
    <row r="1217" spans="4:37" x14ac:dyDescent="0.3">
      <c r="D1217"/>
      <c r="E1217"/>
      <c r="F1217"/>
      <c r="G1217"/>
      <c r="H1217"/>
      <c r="I1217"/>
      <c r="J1217"/>
      <c r="AK1217"/>
    </row>
    <row r="1218" spans="4:37" x14ac:dyDescent="0.3">
      <c r="D1218"/>
      <c r="E1218"/>
      <c r="F1218"/>
      <c r="G1218"/>
      <c r="H1218"/>
      <c r="I1218"/>
      <c r="J1218"/>
      <c r="AK1218"/>
    </row>
    <row r="1219" spans="4:37" x14ac:dyDescent="0.3">
      <c r="D1219"/>
      <c r="E1219"/>
      <c r="F1219"/>
      <c r="G1219"/>
      <c r="H1219"/>
      <c r="I1219"/>
      <c r="J1219"/>
      <c r="AK1219"/>
    </row>
    <row r="1220" spans="4:37" x14ac:dyDescent="0.3">
      <c r="D1220"/>
      <c r="E1220"/>
      <c r="F1220"/>
      <c r="G1220"/>
      <c r="H1220"/>
      <c r="I1220"/>
      <c r="J1220"/>
      <c r="AK1220"/>
    </row>
    <row r="1221" spans="4:37" x14ac:dyDescent="0.3">
      <c r="D1221"/>
      <c r="E1221"/>
      <c r="F1221"/>
      <c r="G1221"/>
      <c r="H1221"/>
      <c r="I1221"/>
      <c r="J1221"/>
      <c r="AK1221"/>
    </row>
    <row r="1222" spans="4:37" x14ac:dyDescent="0.3">
      <c r="D1222"/>
      <c r="E1222"/>
      <c r="F1222"/>
      <c r="G1222"/>
      <c r="H1222"/>
      <c r="I1222"/>
      <c r="J1222"/>
      <c r="AK1222"/>
    </row>
    <row r="1223" spans="4:37" x14ac:dyDescent="0.3">
      <c r="D1223"/>
      <c r="E1223"/>
      <c r="F1223"/>
      <c r="G1223"/>
      <c r="H1223"/>
      <c r="I1223"/>
      <c r="J1223"/>
      <c r="AK1223"/>
    </row>
    <row r="1224" spans="4:37" x14ac:dyDescent="0.3">
      <c r="D1224"/>
      <c r="E1224"/>
      <c r="F1224"/>
      <c r="G1224"/>
      <c r="H1224"/>
      <c r="I1224"/>
      <c r="J1224"/>
      <c r="AK1224"/>
    </row>
    <row r="1225" spans="4:37" x14ac:dyDescent="0.3">
      <c r="D1225"/>
      <c r="E1225"/>
      <c r="F1225"/>
      <c r="G1225"/>
      <c r="H1225"/>
      <c r="I1225"/>
      <c r="J1225"/>
      <c r="AK1225"/>
    </row>
    <row r="1226" spans="4:37" x14ac:dyDescent="0.3">
      <c r="D1226"/>
      <c r="E1226"/>
      <c r="F1226"/>
      <c r="G1226"/>
      <c r="H1226"/>
      <c r="I1226"/>
      <c r="J1226"/>
      <c r="AK1226"/>
    </row>
    <row r="1227" spans="4:37" x14ac:dyDescent="0.3">
      <c r="D1227"/>
      <c r="E1227"/>
      <c r="F1227"/>
      <c r="G1227"/>
      <c r="H1227"/>
      <c r="I1227"/>
      <c r="J1227"/>
      <c r="AK1227"/>
    </row>
    <row r="1228" spans="4:37" x14ac:dyDescent="0.3">
      <c r="D1228"/>
      <c r="E1228"/>
      <c r="F1228"/>
      <c r="G1228"/>
      <c r="H1228"/>
      <c r="I1228"/>
      <c r="J1228"/>
      <c r="AK1228"/>
    </row>
    <row r="1229" spans="4:37" x14ac:dyDescent="0.3">
      <c r="D1229"/>
      <c r="E1229"/>
      <c r="F1229"/>
      <c r="G1229"/>
      <c r="H1229"/>
      <c r="I1229"/>
      <c r="J1229"/>
      <c r="AK1229"/>
    </row>
    <row r="1230" spans="4:37" x14ac:dyDescent="0.3">
      <c r="D1230"/>
      <c r="E1230"/>
      <c r="F1230"/>
      <c r="G1230"/>
      <c r="H1230"/>
      <c r="I1230"/>
      <c r="J1230"/>
      <c r="AK1230"/>
    </row>
    <row r="1231" spans="4:37" x14ac:dyDescent="0.3">
      <c r="D1231"/>
      <c r="E1231"/>
      <c r="F1231"/>
      <c r="G1231"/>
      <c r="H1231"/>
      <c r="I1231"/>
      <c r="J1231"/>
      <c r="AK1231"/>
    </row>
    <row r="1232" spans="4:37" x14ac:dyDescent="0.3">
      <c r="D1232"/>
      <c r="E1232"/>
      <c r="F1232"/>
      <c r="G1232"/>
      <c r="H1232"/>
      <c r="I1232"/>
      <c r="J1232"/>
      <c r="AK1232"/>
    </row>
    <row r="1233" spans="4:37" x14ac:dyDescent="0.3">
      <c r="D1233"/>
      <c r="E1233"/>
      <c r="F1233"/>
      <c r="G1233"/>
      <c r="H1233"/>
      <c r="I1233"/>
      <c r="J1233"/>
      <c r="AK1233"/>
    </row>
    <row r="1234" spans="4:37" x14ac:dyDescent="0.3">
      <c r="D1234"/>
      <c r="E1234"/>
      <c r="F1234"/>
      <c r="G1234"/>
      <c r="H1234"/>
      <c r="I1234"/>
      <c r="J1234"/>
      <c r="AK1234"/>
    </row>
    <row r="1235" spans="4:37" x14ac:dyDescent="0.3">
      <c r="D1235"/>
      <c r="E1235"/>
      <c r="F1235"/>
      <c r="G1235"/>
      <c r="H1235"/>
      <c r="I1235"/>
      <c r="J1235"/>
      <c r="AK1235"/>
    </row>
    <row r="1236" spans="4:37" x14ac:dyDescent="0.3">
      <c r="D1236"/>
      <c r="E1236"/>
      <c r="F1236"/>
      <c r="G1236"/>
      <c r="H1236"/>
      <c r="I1236"/>
      <c r="J1236"/>
      <c r="AK1236"/>
    </row>
    <row r="1237" spans="4:37" x14ac:dyDescent="0.3">
      <c r="D1237"/>
      <c r="E1237"/>
      <c r="F1237"/>
      <c r="G1237"/>
      <c r="H1237"/>
      <c r="I1237"/>
      <c r="J1237"/>
      <c r="AK1237"/>
    </row>
    <row r="1238" spans="4:37" x14ac:dyDescent="0.3">
      <c r="D1238"/>
      <c r="E1238"/>
      <c r="F1238"/>
      <c r="G1238"/>
      <c r="H1238"/>
      <c r="I1238"/>
      <c r="J1238"/>
      <c r="AK1238"/>
    </row>
    <row r="1239" spans="4:37" x14ac:dyDescent="0.3">
      <c r="D1239"/>
      <c r="E1239"/>
      <c r="F1239"/>
      <c r="G1239"/>
      <c r="H1239"/>
      <c r="I1239"/>
      <c r="J1239"/>
      <c r="AK1239"/>
    </row>
    <row r="1240" spans="4:37" x14ac:dyDescent="0.3">
      <c r="D1240"/>
      <c r="E1240"/>
      <c r="F1240"/>
      <c r="G1240"/>
      <c r="H1240"/>
      <c r="I1240"/>
      <c r="J1240"/>
      <c r="AK1240"/>
    </row>
    <row r="1241" spans="4:37" x14ac:dyDescent="0.3">
      <c r="D1241"/>
      <c r="E1241"/>
      <c r="F1241"/>
      <c r="G1241"/>
      <c r="H1241"/>
      <c r="I1241"/>
      <c r="J1241"/>
      <c r="AK1241"/>
    </row>
    <row r="1242" spans="4:37" x14ac:dyDescent="0.3">
      <c r="D1242"/>
      <c r="E1242"/>
      <c r="F1242"/>
      <c r="G1242"/>
      <c r="H1242"/>
      <c r="I1242"/>
      <c r="J1242"/>
      <c r="AK1242"/>
    </row>
    <row r="1243" spans="4:37" x14ac:dyDescent="0.3">
      <c r="D1243"/>
      <c r="E1243"/>
      <c r="F1243"/>
      <c r="G1243"/>
      <c r="H1243"/>
      <c r="I1243"/>
      <c r="J1243"/>
      <c r="AK1243"/>
    </row>
    <row r="1244" spans="4:37" x14ac:dyDescent="0.3">
      <c r="D1244"/>
      <c r="E1244"/>
      <c r="F1244"/>
      <c r="G1244"/>
      <c r="H1244"/>
      <c r="I1244"/>
      <c r="J1244"/>
      <c r="AK1244"/>
    </row>
    <row r="1245" spans="4:37" x14ac:dyDescent="0.3">
      <c r="D1245"/>
      <c r="E1245"/>
      <c r="F1245"/>
      <c r="G1245"/>
      <c r="H1245"/>
      <c r="I1245"/>
      <c r="J1245"/>
      <c r="AK1245"/>
    </row>
    <row r="1246" spans="4:37" x14ac:dyDescent="0.3">
      <c r="D1246"/>
      <c r="E1246"/>
      <c r="F1246"/>
      <c r="G1246"/>
      <c r="H1246"/>
      <c r="I1246"/>
      <c r="J1246"/>
      <c r="AK1246"/>
    </row>
    <row r="1247" spans="4:37" x14ac:dyDescent="0.3">
      <c r="D1247"/>
      <c r="E1247"/>
      <c r="F1247"/>
      <c r="G1247"/>
      <c r="H1247"/>
      <c r="I1247"/>
      <c r="J1247"/>
      <c r="AK1247"/>
    </row>
    <row r="1248" spans="4:37" x14ac:dyDescent="0.3">
      <c r="D1248"/>
      <c r="E1248"/>
      <c r="F1248"/>
      <c r="G1248"/>
      <c r="H1248"/>
      <c r="I1248"/>
      <c r="J1248"/>
      <c r="AK1248"/>
    </row>
    <row r="1249" spans="4:37" x14ac:dyDescent="0.3">
      <c r="D1249"/>
      <c r="E1249"/>
      <c r="F1249"/>
      <c r="G1249"/>
      <c r="H1249"/>
      <c r="I1249"/>
      <c r="J1249"/>
      <c r="AK1249"/>
    </row>
    <row r="1250" spans="4:37" x14ac:dyDescent="0.3">
      <c r="D1250"/>
      <c r="E1250"/>
      <c r="F1250"/>
      <c r="G1250"/>
      <c r="H1250"/>
      <c r="I1250"/>
      <c r="J1250"/>
      <c r="AK1250"/>
    </row>
    <row r="1251" spans="4:37" x14ac:dyDescent="0.3">
      <c r="D1251"/>
      <c r="E1251"/>
      <c r="F1251"/>
      <c r="G1251"/>
      <c r="H1251"/>
      <c r="I1251"/>
      <c r="J1251"/>
      <c r="AK1251"/>
    </row>
    <row r="1252" spans="4:37" x14ac:dyDescent="0.3">
      <c r="D1252"/>
      <c r="E1252"/>
      <c r="F1252"/>
      <c r="G1252"/>
      <c r="H1252"/>
      <c r="I1252"/>
      <c r="J1252"/>
      <c r="AK1252"/>
    </row>
    <row r="1253" spans="4:37" x14ac:dyDescent="0.3">
      <c r="D1253"/>
      <c r="E1253"/>
      <c r="F1253"/>
      <c r="G1253"/>
      <c r="H1253"/>
      <c r="I1253"/>
      <c r="J1253"/>
      <c r="AK1253"/>
    </row>
    <row r="1254" spans="4:37" x14ac:dyDescent="0.3">
      <c r="D1254"/>
      <c r="E1254"/>
      <c r="F1254"/>
      <c r="G1254"/>
      <c r="H1254"/>
      <c r="I1254"/>
      <c r="J1254"/>
      <c r="AK1254"/>
    </row>
    <row r="1255" spans="4:37" x14ac:dyDescent="0.3">
      <c r="D1255"/>
      <c r="E1255"/>
      <c r="F1255"/>
      <c r="G1255"/>
      <c r="H1255"/>
      <c r="I1255"/>
      <c r="J1255"/>
      <c r="AK1255"/>
    </row>
    <row r="1256" spans="4:37" x14ac:dyDescent="0.3">
      <c r="D1256"/>
      <c r="E1256"/>
      <c r="F1256"/>
      <c r="G1256"/>
      <c r="H1256"/>
      <c r="I1256"/>
      <c r="J1256"/>
      <c r="AK1256"/>
    </row>
    <row r="1257" spans="4:37" x14ac:dyDescent="0.3">
      <c r="D1257"/>
      <c r="E1257"/>
      <c r="F1257"/>
      <c r="G1257"/>
      <c r="H1257"/>
      <c r="I1257"/>
      <c r="J1257"/>
      <c r="AK1257"/>
    </row>
    <row r="1258" spans="4:37" x14ac:dyDescent="0.3">
      <c r="D1258"/>
      <c r="E1258"/>
      <c r="F1258"/>
      <c r="G1258"/>
      <c r="H1258"/>
      <c r="I1258"/>
      <c r="J1258"/>
      <c r="AK1258"/>
    </row>
    <row r="1259" spans="4:37" x14ac:dyDescent="0.3">
      <c r="D1259"/>
      <c r="E1259"/>
      <c r="F1259"/>
      <c r="G1259"/>
      <c r="H1259"/>
      <c r="I1259"/>
      <c r="J1259"/>
      <c r="AK1259"/>
    </row>
    <row r="1260" spans="4:37" x14ac:dyDescent="0.3">
      <c r="D1260"/>
      <c r="E1260"/>
      <c r="F1260"/>
      <c r="G1260"/>
      <c r="H1260"/>
      <c r="I1260"/>
      <c r="J1260"/>
      <c r="AK1260"/>
    </row>
    <row r="1261" spans="4:37" x14ac:dyDescent="0.3">
      <c r="D1261"/>
      <c r="E1261"/>
      <c r="F1261"/>
      <c r="G1261"/>
      <c r="H1261"/>
      <c r="I1261"/>
      <c r="J1261"/>
      <c r="AK1261"/>
    </row>
    <row r="1262" spans="4:37" x14ac:dyDescent="0.3">
      <c r="D1262"/>
      <c r="E1262"/>
      <c r="F1262"/>
      <c r="G1262"/>
      <c r="H1262"/>
      <c r="I1262"/>
      <c r="J1262"/>
      <c r="AK1262"/>
    </row>
    <row r="1263" spans="4:37" x14ac:dyDescent="0.3">
      <c r="D1263"/>
      <c r="E1263"/>
      <c r="F1263"/>
      <c r="G1263"/>
      <c r="H1263"/>
      <c r="I1263"/>
      <c r="J1263"/>
      <c r="AK1263"/>
    </row>
    <row r="1264" spans="4:37" x14ac:dyDescent="0.3">
      <c r="D1264"/>
      <c r="E1264"/>
      <c r="F1264"/>
      <c r="G1264"/>
      <c r="H1264"/>
      <c r="I1264"/>
      <c r="J1264"/>
      <c r="AK1264"/>
    </row>
    <row r="1265" spans="4:37" x14ac:dyDescent="0.3">
      <c r="D1265"/>
      <c r="E1265"/>
      <c r="F1265"/>
      <c r="G1265"/>
      <c r="H1265"/>
      <c r="I1265"/>
      <c r="J1265"/>
      <c r="AK1265"/>
    </row>
    <row r="1266" spans="4:37" x14ac:dyDescent="0.3">
      <c r="D1266"/>
      <c r="E1266"/>
      <c r="F1266"/>
      <c r="G1266"/>
      <c r="H1266"/>
      <c r="I1266"/>
      <c r="J1266"/>
      <c r="AK1266"/>
    </row>
    <row r="1267" spans="4:37" x14ac:dyDescent="0.3">
      <c r="D1267"/>
      <c r="E1267"/>
      <c r="F1267"/>
      <c r="G1267"/>
      <c r="H1267"/>
      <c r="I1267"/>
      <c r="J1267"/>
      <c r="AK1267"/>
    </row>
    <row r="1268" spans="4:37" x14ac:dyDescent="0.3">
      <c r="D1268"/>
      <c r="E1268"/>
      <c r="F1268"/>
      <c r="G1268"/>
      <c r="H1268"/>
      <c r="I1268"/>
      <c r="J1268"/>
      <c r="AK1268"/>
    </row>
    <row r="1269" spans="4:37" x14ac:dyDescent="0.3">
      <c r="D1269"/>
      <c r="E1269"/>
      <c r="F1269"/>
      <c r="G1269"/>
      <c r="H1269"/>
      <c r="I1269"/>
      <c r="J1269"/>
      <c r="AK1269"/>
    </row>
    <row r="1270" spans="4:37" x14ac:dyDescent="0.3">
      <c r="D1270"/>
      <c r="E1270"/>
      <c r="F1270"/>
      <c r="G1270"/>
      <c r="H1270"/>
      <c r="I1270"/>
      <c r="J1270"/>
      <c r="AK1270"/>
    </row>
    <row r="1271" spans="4:37" x14ac:dyDescent="0.3">
      <c r="D1271"/>
      <c r="E1271"/>
      <c r="F1271"/>
      <c r="G1271"/>
      <c r="H1271"/>
      <c r="I1271"/>
      <c r="J1271"/>
      <c r="AK1271"/>
    </row>
    <row r="1272" spans="4:37" x14ac:dyDescent="0.3">
      <c r="D1272"/>
      <c r="E1272"/>
      <c r="F1272"/>
      <c r="G1272"/>
      <c r="H1272"/>
      <c r="I1272"/>
      <c r="J1272"/>
      <c r="AK1272"/>
    </row>
    <row r="1273" spans="4:37" x14ac:dyDescent="0.3">
      <c r="D1273"/>
      <c r="E1273"/>
      <c r="F1273"/>
      <c r="G1273"/>
      <c r="H1273"/>
      <c r="I1273"/>
      <c r="J1273"/>
      <c r="AK1273"/>
    </row>
    <row r="1274" spans="4:37" x14ac:dyDescent="0.3">
      <c r="D1274"/>
      <c r="E1274"/>
      <c r="F1274"/>
      <c r="G1274"/>
      <c r="H1274"/>
      <c r="I1274"/>
      <c r="J1274"/>
      <c r="AK1274"/>
    </row>
    <row r="1275" spans="4:37" x14ac:dyDescent="0.3">
      <c r="D1275"/>
      <c r="E1275"/>
      <c r="F1275"/>
      <c r="G1275"/>
      <c r="H1275"/>
      <c r="I1275"/>
      <c r="J1275"/>
      <c r="AK1275"/>
    </row>
    <row r="1276" spans="4:37" x14ac:dyDescent="0.3">
      <c r="D1276"/>
      <c r="E1276"/>
      <c r="F1276"/>
      <c r="G1276"/>
      <c r="H1276"/>
      <c r="I1276"/>
      <c r="J1276"/>
      <c r="AK1276"/>
    </row>
    <row r="1277" spans="4:37" x14ac:dyDescent="0.3">
      <c r="D1277"/>
      <c r="E1277"/>
      <c r="F1277"/>
      <c r="G1277"/>
      <c r="H1277"/>
      <c r="I1277"/>
      <c r="J1277"/>
      <c r="AK1277"/>
    </row>
    <row r="1278" spans="4:37" x14ac:dyDescent="0.3">
      <c r="D1278"/>
      <c r="E1278"/>
      <c r="F1278"/>
      <c r="G1278"/>
      <c r="H1278"/>
      <c r="I1278"/>
      <c r="J1278"/>
      <c r="AK1278"/>
    </row>
    <row r="1279" spans="4:37" x14ac:dyDescent="0.3">
      <c r="D1279"/>
      <c r="E1279"/>
      <c r="F1279"/>
      <c r="G1279"/>
      <c r="H1279"/>
      <c r="I1279"/>
      <c r="J1279"/>
      <c r="AK1279"/>
    </row>
    <row r="1280" spans="4:37" x14ac:dyDescent="0.3">
      <c r="D1280"/>
      <c r="E1280"/>
      <c r="F1280"/>
      <c r="G1280"/>
      <c r="H1280"/>
      <c r="I1280"/>
      <c r="J1280"/>
      <c r="AK1280"/>
    </row>
    <row r="1281" spans="4:37" x14ac:dyDescent="0.3">
      <c r="D1281"/>
      <c r="E1281"/>
      <c r="F1281"/>
      <c r="G1281"/>
      <c r="H1281"/>
      <c r="I1281"/>
      <c r="J1281"/>
      <c r="AK1281"/>
    </row>
    <row r="1282" spans="4:37" x14ac:dyDescent="0.3">
      <c r="D1282"/>
      <c r="E1282"/>
      <c r="F1282"/>
      <c r="G1282"/>
      <c r="H1282"/>
      <c r="I1282"/>
      <c r="J1282"/>
      <c r="AK1282"/>
    </row>
    <row r="1283" spans="4:37" x14ac:dyDescent="0.3">
      <c r="D1283"/>
      <c r="E1283"/>
      <c r="F1283"/>
      <c r="G1283"/>
      <c r="H1283"/>
      <c r="I1283"/>
      <c r="J1283"/>
      <c r="AK1283"/>
    </row>
    <row r="1284" spans="4:37" x14ac:dyDescent="0.3">
      <c r="D1284"/>
      <c r="E1284"/>
      <c r="F1284"/>
      <c r="G1284"/>
      <c r="H1284"/>
      <c r="I1284"/>
      <c r="J1284"/>
      <c r="AK1284"/>
    </row>
    <row r="1285" spans="4:37" x14ac:dyDescent="0.3">
      <c r="D1285"/>
      <c r="E1285"/>
      <c r="F1285"/>
      <c r="G1285"/>
      <c r="H1285"/>
      <c r="I1285"/>
      <c r="J1285"/>
      <c r="AK1285"/>
    </row>
    <row r="1286" spans="4:37" x14ac:dyDescent="0.3">
      <c r="D1286"/>
      <c r="E1286"/>
      <c r="F1286"/>
      <c r="G1286"/>
      <c r="H1286"/>
      <c r="I1286"/>
      <c r="J1286"/>
      <c r="AK1286"/>
    </row>
    <row r="1287" spans="4:37" x14ac:dyDescent="0.3">
      <c r="D1287"/>
      <c r="E1287"/>
      <c r="F1287"/>
      <c r="G1287"/>
      <c r="H1287"/>
      <c r="I1287"/>
      <c r="J1287"/>
      <c r="AK1287"/>
    </row>
    <row r="1288" spans="4:37" x14ac:dyDescent="0.3">
      <c r="D1288"/>
      <c r="E1288"/>
      <c r="F1288"/>
      <c r="G1288"/>
      <c r="H1288"/>
      <c r="I1288"/>
      <c r="J1288"/>
      <c r="AK1288"/>
    </row>
    <row r="1289" spans="4:37" x14ac:dyDescent="0.3">
      <c r="D1289"/>
      <c r="E1289"/>
      <c r="F1289"/>
      <c r="G1289"/>
      <c r="H1289"/>
      <c r="I1289"/>
      <c r="J1289"/>
      <c r="AK1289"/>
    </row>
    <row r="1290" spans="4:37" x14ac:dyDescent="0.3">
      <c r="D1290"/>
      <c r="E1290"/>
      <c r="F1290"/>
      <c r="G1290"/>
      <c r="H1290"/>
      <c r="I1290"/>
      <c r="J1290"/>
      <c r="AK1290"/>
    </row>
    <row r="1291" spans="4:37" x14ac:dyDescent="0.3">
      <c r="D1291"/>
      <c r="E1291"/>
      <c r="F1291"/>
      <c r="G1291"/>
      <c r="H1291"/>
      <c r="I1291"/>
      <c r="J1291"/>
      <c r="AK1291"/>
    </row>
    <row r="1292" spans="4:37" x14ac:dyDescent="0.3">
      <c r="D1292"/>
      <c r="E1292"/>
      <c r="F1292"/>
      <c r="G1292"/>
      <c r="H1292"/>
      <c r="I1292"/>
      <c r="J1292"/>
      <c r="AK1292"/>
    </row>
    <row r="1293" spans="4:37" x14ac:dyDescent="0.3">
      <c r="D1293"/>
      <c r="E1293"/>
      <c r="F1293"/>
      <c r="G1293"/>
      <c r="H1293"/>
      <c r="I1293"/>
      <c r="J1293"/>
      <c r="AK1293"/>
    </row>
    <row r="1294" spans="4:37" x14ac:dyDescent="0.3">
      <c r="D1294"/>
      <c r="E1294"/>
      <c r="F1294"/>
      <c r="G1294"/>
      <c r="H1294"/>
      <c r="I1294"/>
      <c r="J1294"/>
      <c r="AK1294"/>
    </row>
    <row r="1295" spans="4:37" x14ac:dyDescent="0.3">
      <c r="D1295"/>
      <c r="E1295"/>
      <c r="F1295"/>
      <c r="G1295"/>
      <c r="H1295"/>
      <c r="I1295"/>
      <c r="J1295"/>
      <c r="AK1295"/>
    </row>
    <row r="1296" spans="4:37" x14ac:dyDescent="0.3">
      <c r="D1296"/>
      <c r="E1296"/>
      <c r="F1296"/>
      <c r="G1296"/>
      <c r="H1296"/>
      <c r="I1296"/>
      <c r="J1296"/>
      <c r="AK1296"/>
    </row>
    <row r="1297" spans="4:37" x14ac:dyDescent="0.3">
      <c r="D1297"/>
      <c r="E1297"/>
      <c r="F1297"/>
      <c r="G1297"/>
      <c r="H1297"/>
      <c r="I1297"/>
      <c r="J1297"/>
      <c r="AK1297"/>
    </row>
    <row r="1298" spans="4:37" x14ac:dyDescent="0.3">
      <c r="D1298"/>
      <c r="E1298"/>
      <c r="F1298"/>
      <c r="G1298"/>
      <c r="H1298"/>
      <c r="I1298"/>
      <c r="J1298"/>
      <c r="AK1298"/>
    </row>
    <row r="1299" spans="4:37" x14ac:dyDescent="0.3">
      <c r="D1299"/>
      <c r="E1299"/>
      <c r="F1299"/>
      <c r="G1299"/>
      <c r="H1299"/>
      <c r="I1299"/>
      <c r="J1299"/>
      <c r="AK1299"/>
    </row>
    <row r="1300" spans="4:37" x14ac:dyDescent="0.3">
      <c r="D1300"/>
      <c r="E1300"/>
      <c r="F1300"/>
      <c r="G1300"/>
      <c r="H1300"/>
      <c r="I1300"/>
      <c r="J1300"/>
      <c r="AK1300"/>
    </row>
    <row r="1301" spans="4:37" x14ac:dyDescent="0.3">
      <c r="D1301"/>
      <c r="E1301"/>
      <c r="F1301"/>
      <c r="G1301"/>
      <c r="H1301"/>
      <c r="I1301"/>
      <c r="J1301"/>
      <c r="AK1301"/>
    </row>
    <row r="1302" spans="4:37" x14ac:dyDescent="0.3">
      <c r="D1302"/>
      <c r="E1302"/>
      <c r="F1302"/>
      <c r="G1302"/>
      <c r="H1302"/>
      <c r="I1302"/>
      <c r="J1302"/>
      <c r="AK1302"/>
    </row>
    <row r="1303" spans="4:37" x14ac:dyDescent="0.3">
      <c r="D1303"/>
      <c r="E1303"/>
      <c r="F1303"/>
      <c r="G1303"/>
      <c r="H1303"/>
      <c r="I1303"/>
      <c r="J1303"/>
      <c r="AK1303"/>
    </row>
    <row r="1304" spans="4:37" x14ac:dyDescent="0.3">
      <c r="D1304"/>
      <c r="E1304"/>
      <c r="F1304"/>
      <c r="G1304"/>
      <c r="H1304"/>
      <c r="I1304"/>
      <c r="J1304"/>
      <c r="AK1304"/>
    </row>
    <row r="1305" spans="4:37" x14ac:dyDescent="0.3">
      <c r="D1305"/>
      <c r="E1305"/>
      <c r="F1305"/>
      <c r="G1305"/>
      <c r="H1305"/>
      <c r="I1305"/>
      <c r="J1305"/>
      <c r="AK1305"/>
    </row>
    <row r="1306" spans="4:37" x14ac:dyDescent="0.3">
      <c r="D1306"/>
      <c r="E1306"/>
      <c r="F1306"/>
      <c r="G1306"/>
      <c r="H1306"/>
      <c r="I1306"/>
      <c r="J1306"/>
      <c r="AK1306"/>
    </row>
    <row r="1307" spans="4:37" x14ac:dyDescent="0.3">
      <c r="D1307"/>
      <c r="E1307"/>
      <c r="F1307"/>
      <c r="G1307"/>
      <c r="H1307"/>
      <c r="I1307"/>
      <c r="J1307"/>
      <c r="AK1307"/>
    </row>
    <row r="1308" spans="4:37" x14ac:dyDescent="0.3">
      <c r="D1308"/>
      <c r="E1308"/>
      <c r="F1308"/>
      <c r="G1308"/>
      <c r="H1308"/>
      <c r="I1308"/>
      <c r="J1308"/>
      <c r="AK1308"/>
    </row>
    <row r="1309" spans="4:37" x14ac:dyDescent="0.3">
      <c r="D1309"/>
      <c r="E1309"/>
      <c r="F1309"/>
      <c r="G1309"/>
      <c r="H1309"/>
      <c r="I1309"/>
      <c r="J1309"/>
      <c r="AK1309"/>
    </row>
    <row r="1310" spans="4:37" x14ac:dyDescent="0.3">
      <c r="D1310"/>
      <c r="E1310"/>
      <c r="F1310"/>
      <c r="G1310"/>
      <c r="H1310"/>
      <c r="I1310"/>
      <c r="J1310"/>
      <c r="AK1310"/>
    </row>
    <row r="1311" spans="4:37" x14ac:dyDescent="0.3">
      <c r="D1311"/>
      <c r="E1311"/>
      <c r="F1311"/>
      <c r="G1311"/>
      <c r="H1311"/>
      <c r="I1311"/>
      <c r="J1311"/>
      <c r="AK1311"/>
    </row>
    <row r="1312" spans="4:37" x14ac:dyDescent="0.3">
      <c r="D1312"/>
      <c r="E1312"/>
      <c r="F1312"/>
      <c r="G1312"/>
      <c r="H1312"/>
      <c r="I1312"/>
      <c r="J1312"/>
      <c r="AK1312"/>
    </row>
    <row r="1313" spans="4:37" x14ac:dyDescent="0.3">
      <c r="D1313"/>
      <c r="E1313"/>
      <c r="F1313"/>
      <c r="G1313"/>
      <c r="H1313"/>
      <c r="I1313"/>
      <c r="J1313"/>
      <c r="AK1313"/>
    </row>
    <row r="1314" spans="4:37" x14ac:dyDescent="0.3">
      <c r="D1314"/>
      <c r="E1314"/>
      <c r="F1314"/>
      <c r="G1314"/>
      <c r="H1314"/>
      <c r="I1314"/>
      <c r="J1314"/>
      <c r="AK1314"/>
    </row>
    <row r="1315" spans="4:37" x14ac:dyDescent="0.3">
      <c r="D1315"/>
      <c r="E1315"/>
      <c r="F1315"/>
      <c r="G1315"/>
      <c r="H1315"/>
      <c r="I1315"/>
      <c r="J1315"/>
      <c r="AK1315"/>
    </row>
    <row r="1316" spans="4:37" x14ac:dyDescent="0.3">
      <c r="D1316"/>
      <c r="E1316"/>
      <c r="F1316"/>
      <c r="G1316"/>
      <c r="H1316"/>
      <c r="I1316"/>
      <c r="J1316"/>
      <c r="AK1316"/>
    </row>
    <row r="1317" spans="4:37" x14ac:dyDescent="0.3">
      <c r="D1317"/>
      <c r="E1317"/>
      <c r="F1317"/>
      <c r="G1317"/>
      <c r="H1317"/>
      <c r="I1317"/>
      <c r="J1317"/>
      <c r="AK1317"/>
    </row>
    <row r="1318" spans="4:37" x14ac:dyDescent="0.3">
      <c r="D1318"/>
      <c r="E1318"/>
      <c r="F1318"/>
      <c r="G1318"/>
      <c r="H1318"/>
      <c r="I1318"/>
      <c r="J1318"/>
      <c r="AK1318"/>
    </row>
    <row r="1319" spans="4:37" x14ac:dyDescent="0.3">
      <c r="D1319"/>
      <c r="E1319"/>
      <c r="F1319"/>
      <c r="G1319"/>
      <c r="H1319"/>
      <c r="I1319"/>
      <c r="J1319"/>
      <c r="AK1319"/>
    </row>
    <row r="1320" spans="4:37" x14ac:dyDescent="0.3">
      <c r="D1320"/>
      <c r="E1320"/>
      <c r="F1320"/>
      <c r="G1320"/>
      <c r="H1320"/>
      <c r="I1320"/>
      <c r="J1320"/>
      <c r="AK1320"/>
    </row>
    <row r="1321" spans="4:37" x14ac:dyDescent="0.3">
      <c r="D1321"/>
      <c r="E1321"/>
      <c r="F1321"/>
      <c r="G1321"/>
      <c r="H1321"/>
      <c r="I1321"/>
      <c r="J1321"/>
      <c r="AK1321"/>
    </row>
    <row r="1322" spans="4:37" x14ac:dyDescent="0.3">
      <c r="D1322"/>
      <c r="E1322"/>
      <c r="F1322"/>
      <c r="G1322"/>
      <c r="H1322"/>
      <c r="I1322"/>
      <c r="J1322"/>
      <c r="AK1322"/>
    </row>
    <row r="1323" spans="4:37" x14ac:dyDescent="0.3">
      <c r="D1323"/>
      <c r="E1323"/>
      <c r="F1323"/>
      <c r="G1323"/>
      <c r="H1323"/>
      <c r="I1323"/>
      <c r="J1323"/>
      <c r="AK1323"/>
    </row>
    <row r="1324" spans="4:37" x14ac:dyDescent="0.3">
      <c r="D1324"/>
      <c r="E1324"/>
      <c r="F1324"/>
      <c r="G1324"/>
      <c r="H1324"/>
      <c r="I1324"/>
      <c r="J1324"/>
      <c r="AK1324"/>
    </row>
    <row r="1325" spans="4:37" x14ac:dyDescent="0.3">
      <c r="D1325"/>
      <c r="E1325"/>
      <c r="F1325"/>
      <c r="G1325"/>
      <c r="H1325"/>
      <c r="I1325"/>
      <c r="J1325"/>
      <c r="AK1325"/>
    </row>
    <row r="1326" spans="4:37" x14ac:dyDescent="0.3">
      <c r="D1326"/>
      <c r="E1326"/>
      <c r="F1326"/>
      <c r="G1326"/>
      <c r="H1326"/>
      <c r="I1326"/>
      <c r="J1326"/>
      <c r="AK1326"/>
    </row>
    <row r="1327" spans="4:37" x14ac:dyDescent="0.3">
      <c r="D1327"/>
      <c r="E1327"/>
      <c r="F1327"/>
      <c r="G1327"/>
      <c r="H1327"/>
      <c r="I1327"/>
      <c r="J1327"/>
      <c r="AK1327"/>
    </row>
    <row r="1328" spans="4:37" x14ac:dyDescent="0.3">
      <c r="D1328"/>
      <c r="E1328"/>
      <c r="F1328"/>
      <c r="G1328"/>
      <c r="H1328"/>
      <c r="I1328"/>
      <c r="J1328"/>
      <c r="AK1328"/>
    </row>
    <row r="1329" spans="4:37" x14ac:dyDescent="0.3">
      <c r="D1329"/>
      <c r="E1329"/>
      <c r="F1329"/>
      <c r="G1329"/>
      <c r="H1329"/>
      <c r="I1329"/>
      <c r="J1329"/>
      <c r="AK1329"/>
    </row>
    <row r="1330" spans="4:37" x14ac:dyDescent="0.3">
      <c r="D1330"/>
      <c r="E1330"/>
      <c r="F1330"/>
      <c r="G1330"/>
      <c r="H1330"/>
      <c r="I1330"/>
      <c r="J1330"/>
      <c r="AK1330"/>
    </row>
    <row r="1331" spans="4:37" x14ac:dyDescent="0.3">
      <c r="D1331"/>
      <c r="E1331"/>
      <c r="F1331"/>
      <c r="G1331"/>
      <c r="H1331"/>
      <c r="I1331"/>
      <c r="J1331"/>
      <c r="AK1331"/>
    </row>
    <row r="1332" spans="4:37" x14ac:dyDescent="0.3">
      <c r="D1332"/>
      <c r="E1332"/>
      <c r="F1332"/>
      <c r="G1332"/>
      <c r="H1332"/>
      <c r="I1332"/>
      <c r="J1332"/>
      <c r="AK1332"/>
    </row>
    <row r="1333" spans="4:37" x14ac:dyDescent="0.3">
      <c r="D1333"/>
      <c r="E1333"/>
      <c r="F1333"/>
      <c r="G1333"/>
      <c r="H1333"/>
      <c r="I1333"/>
      <c r="J1333"/>
      <c r="AK1333"/>
    </row>
    <row r="1334" spans="4:37" x14ac:dyDescent="0.3">
      <c r="D1334"/>
      <c r="E1334"/>
      <c r="F1334"/>
      <c r="G1334"/>
      <c r="H1334"/>
      <c r="I1334"/>
      <c r="J1334"/>
      <c r="AK1334"/>
    </row>
    <row r="1335" spans="4:37" x14ac:dyDescent="0.3">
      <c r="D1335"/>
      <c r="E1335"/>
      <c r="F1335"/>
      <c r="G1335"/>
      <c r="H1335"/>
      <c r="I1335"/>
      <c r="J1335"/>
      <c r="AK1335"/>
    </row>
    <row r="1336" spans="4:37" x14ac:dyDescent="0.3">
      <c r="D1336"/>
      <c r="E1336"/>
      <c r="F1336"/>
      <c r="G1336"/>
      <c r="H1336"/>
      <c r="I1336"/>
      <c r="J1336"/>
      <c r="AK1336"/>
    </row>
    <row r="1337" spans="4:37" x14ac:dyDescent="0.3">
      <c r="D1337"/>
      <c r="E1337"/>
      <c r="F1337"/>
      <c r="G1337"/>
      <c r="H1337"/>
      <c r="I1337"/>
      <c r="J1337"/>
      <c r="AK1337"/>
    </row>
    <row r="1338" spans="4:37" x14ac:dyDescent="0.3">
      <c r="D1338"/>
      <c r="E1338"/>
      <c r="F1338"/>
      <c r="G1338"/>
      <c r="H1338"/>
      <c r="I1338"/>
      <c r="J1338"/>
      <c r="AK1338"/>
    </row>
    <row r="1339" spans="4:37" x14ac:dyDescent="0.3">
      <c r="D1339"/>
      <c r="E1339"/>
      <c r="F1339"/>
      <c r="G1339"/>
      <c r="H1339"/>
      <c r="I1339"/>
      <c r="J1339"/>
      <c r="AK1339"/>
    </row>
    <row r="1340" spans="4:37" x14ac:dyDescent="0.3">
      <c r="D1340"/>
      <c r="E1340"/>
      <c r="F1340"/>
      <c r="G1340"/>
      <c r="H1340"/>
      <c r="I1340"/>
      <c r="J1340"/>
      <c r="AK1340"/>
    </row>
    <row r="1341" spans="4:37" x14ac:dyDescent="0.3">
      <c r="D1341"/>
      <c r="E1341"/>
      <c r="F1341"/>
      <c r="G1341"/>
      <c r="H1341"/>
      <c r="I1341"/>
      <c r="J1341"/>
      <c r="AK1341"/>
    </row>
    <row r="1342" spans="4:37" x14ac:dyDescent="0.3">
      <c r="D1342"/>
      <c r="E1342"/>
      <c r="F1342"/>
      <c r="G1342"/>
      <c r="H1342"/>
      <c r="I1342"/>
      <c r="J1342"/>
      <c r="AK1342"/>
    </row>
    <row r="1343" spans="4:37" x14ac:dyDescent="0.3">
      <c r="D1343"/>
      <c r="E1343"/>
      <c r="F1343"/>
      <c r="G1343"/>
      <c r="H1343"/>
      <c r="I1343"/>
      <c r="J1343"/>
      <c r="AK1343"/>
    </row>
    <row r="1344" spans="4:37" x14ac:dyDescent="0.3">
      <c r="D1344"/>
      <c r="E1344"/>
      <c r="F1344"/>
      <c r="G1344"/>
      <c r="H1344"/>
      <c r="I1344"/>
      <c r="J1344"/>
      <c r="AK1344"/>
    </row>
    <row r="1345" spans="4:37" x14ac:dyDescent="0.3">
      <c r="D1345"/>
      <c r="E1345"/>
      <c r="F1345"/>
      <c r="G1345"/>
      <c r="H1345"/>
      <c r="I1345"/>
      <c r="J1345"/>
      <c r="AK1345"/>
    </row>
    <row r="1346" spans="4:37" x14ac:dyDescent="0.3">
      <c r="D1346"/>
      <c r="E1346"/>
      <c r="F1346"/>
      <c r="G1346"/>
      <c r="H1346"/>
      <c r="I1346"/>
      <c r="J1346"/>
      <c r="AK1346"/>
    </row>
    <row r="1347" spans="4:37" x14ac:dyDescent="0.3">
      <c r="D1347"/>
      <c r="E1347"/>
      <c r="F1347"/>
      <c r="G1347"/>
      <c r="H1347"/>
      <c r="I1347"/>
      <c r="J1347"/>
      <c r="AK1347"/>
    </row>
    <row r="1348" spans="4:37" x14ac:dyDescent="0.3">
      <c r="D1348"/>
      <c r="E1348"/>
      <c r="F1348"/>
      <c r="G1348"/>
      <c r="H1348"/>
      <c r="I1348"/>
      <c r="J1348"/>
      <c r="AK1348"/>
    </row>
    <row r="1349" spans="4:37" x14ac:dyDescent="0.3">
      <c r="D1349"/>
      <c r="E1349"/>
      <c r="F1349"/>
      <c r="G1349"/>
      <c r="H1349"/>
      <c r="I1349"/>
      <c r="J1349"/>
      <c r="AK1349"/>
    </row>
    <row r="1350" spans="4:37" x14ac:dyDescent="0.3">
      <c r="D1350"/>
      <c r="E1350"/>
      <c r="F1350"/>
      <c r="G1350"/>
      <c r="H1350"/>
      <c r="I1350"/>
      <c r="J1350"/>
      <c r="AK1350"/>
    </row>
    <row r="1351" spans="4:37" x14ac:dyDescent="0.3">
      <c r="D1351"/>
      <c r="E1351"/>
      <c r="F1351"/>
      <c r="G1351"/>
      <c r="H1351"/>
      <c r="I1351"/>
      <c r="J1351"/>
      <c r="AK1351"/>
    </row>
    <row r="1352" spans="4:37" x14ac:dyDescent="0.3">
      <c r="D1352"/>
      <c r="E1352"/>
      <c r="F1352"/>
      <c r="G1352"/>
      <c r="H1352"/>
      <c r="I1352"/>
      <c r="J1352"/>
      <c r="AK1352"/>
    </row>
    <row r="1353" spans="4:37" x14ac:dyDescent="0.3">
      <c r="D1353"/>
      <c r="E1353"/>
      <c r="F1353"/>
      <c r="G1353"/>
      <c r="H1353"/>
      <c r="I1353"/>
      <c r="J1353"/>
      <c r="AK1353"/>
    </row>
    <row r="1354" spans="4:37" x14ac:dyDescent="0.3">
      <c r="D1354"/>
      <c r="E1354"/>
      <c r="F1354"/>
      <c r="G1354"/>
      <c r="H1354"/>
      <c r="I1354"/>
      <c r="J1354"/>
      <c r="AK1354"/>
    </row>
    <row r="1355" spans="4:37" x14ac:dyDescent="0.3">
      <c r="D1355"/>
      <c r="E1355"/>
      <c r="F1355"/>
      <c r="G1355"/>
      <c r="H1355"/>
      <c r="I1355"/>
      <c r="J1355"/>
      <c r="AK1355"/>
    </row>
    <row r="1356" spans="4:37" x14ac:dyDescent="0.3">
      <c r="D1356"/>
      <c r="E1356"/>
      <c r="F1356"/>
      <c r="G1356"/>
      <c r="H1356"/>
      <c r="I1356"/>
      <c r="J1356"/>
      <c r="AK1356"/>
    </row>
    <row r="1357" spans="4:37" x14ac:dyDescent="0.3">
      <c r="D1357"/>
      <c r="E1357"/>
      <c r="F1357"/>
      <c r="G1357"/>
      <c r="H1357"/>
      <c r="I1357"/>
      <c r="J1357"/>
      <c r="AK1357"/>
    </row>
    <row r="1358" spans="4:37" x14ac:dyDescent="0.3">
      <c r="D1358"/>
      <c r="E1358"/>
      <c r="F1358"/>
      <c r="G1358"/>
      <c r="H1358"/>
      <c r="I1358"/>
      <c r="J1358"/>
      <c r="AK1358"/>
    </row>
    <row r="1359" spans="4:37" x14ac:dyDescent="0.3">
      <c r="D1359"/>
      <c r="E1359"/>
      <c r="F1359"/>
      <c r="G1359"/>
      <c r="H1359"/>
      <c r="I1359"/>
      <c r="J1359"/>
      <c r="AK1359"/>
    </row>
    <row r="1360" spans="4:37" x14ac:dyDescent="0.3">
      <c r="D1360"/>
      <c r="E1360"/>
      <c r="F1360"/>
      <c r="G1360"/>
      <c r="H1360"/>
      <c r="I1360"/>
      <c r="J1360"/>
      <c r="AK1360"/>
    </row>
    <row r="1361" spans="4:37" x14ac:dyDescent="0.3">
      <c r="D1361"/>
      <c r="E1361"/>
      <c r="F1361"/>
      <c r="G1361"/>
      <c r="H1361"/>
      <c r="I1361"/>
      <c r="J1361"/>
      <c r="AK1361"/>
    </row>
    <row r="1362" spans="4:37" x14ac:dyDescent="0.3">
      <c r="D1362"/>
      <c r="E1362"/>
      <c r="F1362"/>
      <c r="G1362"/>
      <c r="H1362"/>
      <c r="I1362"/>
      <c r="J1362"/>
      <c r="AK1362"/>
    </row>
    <row r="1363" spans="4:37" x14ac:dyDescent="0.3">
      <c r="D1363"/>
      <c r="E1363"/>
      <c r="F1363"/>
      <c r="G1363"/>
      <c r="H1363"/>
      <c r="I1363"/>
      <c r="J1363"/>
      <c r="AK1363"/>
    </row>
    <row r="1364" spans="4:37" x14ac:dyDescent="0.3">
      <c r="D1364"/>
      <c r="E1364"/>
      <c r="F1364"/>
      <c r="G1364"/>
      <c r="H1364"/>
      <c r="I1364"/>
      <c r="J1364"/>
      <c r="AK1364"/>
    </row>
    <row r="1365" spans="4:37" x14ac:dyDescent="0.3">
      <c r="D1365"/>
      <c r="E1365"/>
      <c r="F1365"/>
      <c r="G1365"/>
      <c r="H1365"/>
      <c r="I1365"/>
      <c r="J1365"/>
      <c r="AK1365"/>
    </row>
    <row r="1366" spans="4:37" x14ac:dyDescent="0.3">
      <c r="D1366"/>
      <c r="E1366"/>
      <c r="F1366"/>
      <c r="G1366"/>
      <c r="H1366"/>
      <c r="I1366"/>
      <c r="J1366"/>
      <c r="AK1366"/>
    </row>
    <row r="1367" spans="4:37" x14ac:dyDescent="0.3">
      <c r="D1367"/>
      <c r="E1367"/>
      <c r="F1367"/>
      <c r="G1367"/>
      <c r="H1367"/>
      <c r="I1367"/>
      <c r="J1367"/>
      <c r="AK1367"/>
    </row>
    <row r="1368" spans="4:37" x14ac:dyDescent="0.3">
      <c r="D1368"/>
      <c r="E1368"/>
      <c r="F1368"/>
      <c r="G1368"/>
      <c r="H1368"/>
      <c r="I1368"/>
      <c r="J1368"/>
      <c r="AK1368"/>
    </row>
    <row r="1369" spans="4:37" x14ac:dyDescent="0.3">
      <c r="D1369"/>
      <c r="E1369"/>
      <c r="F1369"/>
      <c r="G1369"/>
      <c r="H1369"/>
      <c r="I1369"/>
      <c r="J1369"/>
      <c r="AK1369"/>
    </row>
    <row r="1370" spans="4:37" x14ac:dyDescent="0.3">
      <c r="D1370"/>
      <c r="E1370"/>
      <c r="F1370"/>
      <c r="G1370"/>
      <c r="H1370"/>
      <c r="I1370"/>
      <c r="J1370"/>
      <c r="AK1370"/>
    </row>
    <row r="1371" spans="4:37" x14ac:dyDescent="0.3">
      <c r="D1371"/>
      <c r="E1371"/>
      <c r="F1371"/>
      <c r="G1371"/>
      <c r="H1371"/>
      <c r="I1371"/>
      <c r="J1371"/>
      <c r="AK1371"/>
    </row>
    <row r="1372" spans="4:37" x14ac:dyDescent="0.3">
      <c r="D1372"/>
      <c r="E1372"/>
      <c r="F1372"/>
      <c r="G1372"/>
      <c r="H1372"/>
      <c r="I1372"/>
      <c r="J1372"/>
      <c r="AK1372"/>
    </row>
    <row r="1373" spans="4:37" x14ac:dyDescent="0.3">
      <c r="D1373"/>
      <c r="E1373"/>
      <c r="F1373"/>
      <c r="G1373"/>
      <c r="H1373"/>
      <c r="I1373"/>
      <c r="J1373"/>
      <c r="AK1373"/>
    </row>
    <row r="1374" spans="4:37" x14ac:dyDescent="0.3">
      <c r="D1374"/>
      <c r="E1374"/>
      <c r="F1374"/>
      <c r="G1374"/>
      <c r="H1374"/>
      <c r="I1374"/>
      <c r="J1374"/>
      <c r="AK1374"/>
    </row>
    <row r="1375" spans="4:37" x14ac:dyDescent="0.3">
      <c r="D1375"/>
      <c r="E1375"/>
      <c r="F1375"/>
      <c r="G1375"/>
      <c r="H1375"/>
      <c r="I1375"/>
      <c r="J1375"/>
      <c r="AK1375"/>
    </row>
    <row r="1376" spans="4:37" x14ac:dyDescent="0.3">
      <c r="D1376"/>
      <c r="E1376"/>
      <c r="F1376"/>
      <c r="G1376"/>
      <c r="H1376"/>
      <c r="I1376"/>
      <c r="J1376"/>
      <c r="AK1376"/>
    </row>
    <row r="1377" spans="4:37" x14ac:dyDescent="0.3">
      <c r="D1377"/>
      <c r="E1377"/>
      <c r="F1377"/>
      <c r="G1377"/>
      <c r="H1377"/>
      <c r="I1377"/>
      <c r="J1377"/>
      <c r="AK1377"/>
    </row>
    <row r="1378" spans="4:37" x14ac:dyDescent="0.3">
      <c r="D1378"/>
      <c r="E1378"/>
      <c r="F1378"/>
      <c r="G1378"/>
      <c r="H1378"/>
      <c r="I1378"/>
      <c r="J1378"/>
      <c r="AK1378"/>
    </row>
    <row r="1379" spans="4:37" x14ac:dyDescent="0.3">
      <c r="D1379"/>
      <c r="E1379"/>
      <c r="F1379"/>
      <c r="G1379"/>
      <c r="H1379"/>
      <c r="I1379"/>
      <c r="J1379"/>
      <c r="AK1379"/>
    </row>
    <row r="1380" spans="4:37" x14ac:dyDescent="0.3">
      <c r="D1380"/>
      <c r="E1380"/>
      <c r="F1380"/>
      <c r="G1380"/>
      <c r="H1380"/>
      <c r="I1380"/>
      <c r="J1380"/>
      <c r="AK1380"/>
    </row>
    <row r="1381" spans="4:37" x14ac:dyDescent="0.3">
      <c r="D1381"/>
      <c r="E1381"/>
      <c r="F1381"/>
      <c r="G1381"/>
      <c r="H1381"/>
      <c r="I1381"/>
      <c r="J1381"/>
      <c r="AK1381"/>
    </row>
    <row r="1382" spans="4:37" x14ac:dyDescent="0.3">
      <c r="D1382"/>
      <c r="E1382"/>
      <c r="F1382"/>
      <c r="G1382"/>
      <c r="H1382"/>
      <c r="I1382"/>
      <c r="J1382"/>
      <c r="AK1382"/>
    </row>
    <row r="1383" spans="4:37" x14ac:dyDescent="0.3">
      <c r="D1383"/>
      <c r="E1383"/>
      <c r="F1383"/>
      <c r="G1383"/>
      <c r="H1383"/>
      <c r="I1383"/>
      <c r="J1383"/>
      <c r="AK1383"/>
    </row>
    <row r="1384" spans="4:37" x14ac:dyDescent="0.3">
      <c r="D1384"/>
      <c r="E1384"/>
      <c r="F1384"/>
      <c r="G1384"/>
      <c r="H1384"/>
      <c r="I1384"/>
      <c r="J1384"/>
      <c r="AK1384"/>
    </row>
    <row r="1385" spans="4:37" x14ac:dyDescent="0.3">
      <c r="D1385"/>
      <c r="E1385"/>
      <c r="F1385"/>
      <c r="G1385"/>
      <c r="H1385"/>
      <c r="I1385"/>
      <c r="J1385"/>
      <c r="AK1385"/>
    </row>
    <row r="1386" spans="4:37" x14ac:dyDescent="0.3">
      <c r="D1386"/>
      <c r="E1386"/>
      <c r="F1386"/>
      <c r="G1386"/>
      <c r="H1386"/>
      <c r="I1386"/>
      <c r="J1386"/>
      <c r="AK1386"/>
    </row>
    <row r="1387" spans="4:37" x14ac:dyDescent="0.3">
      <c r="D1387"/>
      <c r="E1387"/>
      <c r="F1387"/>
      <c r="G1387"/>
      <c r="H1387"/>
      <c r="I1387"/>
      <c r="J1387"/>
      <c r="AK1387"/>
    </row>
    <row r="1388" spans="4:37" x14ac:dyDescent="0.3">
      <c r="D1388"/>
      <c r="E1388"/>
      <c r="F1388"/>
      <c r="G1388"/>
      <c r="H1388"/>
      <c r="I1388"/>
      <c r="J1388"/>
      <c r="AK1388"/>
    </row>
    <row r="1389" spans="4:37" x14ac:dyDescent="0.3">
      <c r="D1389"/>
      <c r="E1389"/>
      <c r="F1389"/>
      <c r="G1389"/>
      <c r="H1389"/>
      <c r="I1389"/>
      <c r="J1389"/>
      <c r="AK1389"/>
    </row>
    <row r="1390" spans="4:37" x14ac:dyDescent="0.3">
      <c r="D1390"/>
      <c r="E1390"/>
      <c r="F1390"/>
      <c r="G1390"/>
      <c r="H1390"/>
      <c r="I1390"/>
      <c r="J1390"/>
      <c r="AK1390"/>
    </row>
    <row r="1391" spans="4:37" x14ac:dyDescent="0.3">
      <c r="D1391"/>
      <c r="E1391"/>
      <c r="F1391"/>
      <c r="G1391"/>
      <c r="H1391"/>
      <c r="I1391"/>
      <c r="J1391"/>
      <c r="AK1391"/>
    </row>
    <row r="1392" spans="4:37" x14ac:dyDescent="0.3">
      <c r="D1392"/>
      <c r="E1392"/>
      <c r="F1392"/>
      <c r="G1392"/>
      <c r="H1392"/>
      <c r="I1392"/>
      <c r="J1392"/>
      <c r="AK1392"/>
    </row>
    <row r="1393" spans="4:37" x14ac:dyDescent="0.3">
      <c r="D1393"/>
      <c r="E1393"/>
      <c r="F1393"/>
      <c r="G1393"/>
      <c r="H1393"/>
      <c r="I1393"/>
      <c r="J1393"/>
      <c r="AK1393"/>
    </row>
    <row r="1394" spans="4:37" x14ac:dyDescent="0.3">
      <c r="D1394"/>
      <c r="E1394"/>
      <c r="F1394"/>
      <c r="G1394"/>
      <c r="H1394"/>
      <c r="I1394"/>
      <c r="J1394"/>
      <c r="AK1394"/>
    </row>
    <row r="1395" spans="4:37" x14ac:dyDescent="0.3">
      <c r="D1395"/>
      <c r="E1395"/>
      <c r="F1395"/>
      <c r="G1395"/>
      <c r="H1395"/>
      <c r="I1395"/>
      <c r="J1395"/>
      <c r="AK1395"/>
    </row>
    <row r="1396" spans="4:37" x14ac:dyDescent="0.3">
      <c r="D1396"/>
      <c r="E1396"/>
      <c r="F1396"/>
      <c r="G1396"/>
      <c r="H1396"/>
      <c r="I1396"/>
      <c r="J1396"/>
      <c r="AK1396"/>
    </row>
    <row r="1397" spans="4:37" x14ac:dyDescent="0.3">
      <c r="D1397"/>
      <c r="E1397"/>
      <c r="F1397"/>
      <c r="G1397"/>
      <c r="H1397"/>
      <c r="I1397"/>
      <c r="J1397"/>
      <c r="AK1397"/>
    </row>
    <row r="1398" spans="4:37" x14ac:dyDescent="0.3">
      <c r="D1398"/>
      <c r="E1398"/>
      <c r="F1398"/>
      <c r="G1398"/>
      <c r="H1398"/>
      <c r="I1398"/>
      <c r="J1398"/>
      <c r="AK1398"/>
    </row>
    <row r="1399" spans="4:37" x14ac:dyDescent="0.3">
      <c r="D1399"/>
      <c r="E1399"/>
      <c r="F1399"/>
      <c r="G1399"/>
      <c r="H1399"/>
      <c r="I1399"/>
      <c r="J1399"/>
      <c r="AK1399"/>
    </row>
    <row r="1400" spans="4:37" x14ac:dyDescent="0.3">
      <c r="D1400"/>
      <c r="E1400"/>
      <c r="F1400"/>
      <c r="G1400"/>
      <c r="H1400"/>
      <c r="I1400"/>
      <c r="J1400"/>
      <c r="AK1400"/>
    </row>
    <row r="1401" spans="4:37" x14ac:dyDescent="0.3">
      <c r="D1401"/>
      <c r="E1401"/>
      <c r="F1401"/>
      <c r="G1401"/>
      <c r="H1401"/>
      <c r="I1401"/>
      <c r="J1401"/>
      <c r="AK1401"/>
    </row>
    <row r="1402" spans="4:37" x14ac:dyDescent="0.3">
      <c r="D1402"/>
      <c r="E1402"/>
      <c r="F1402"/>
      <c r="G1402"/>
      <c r="H1402"/>
      <c r="I1402"/>
      <c r="J1402"/>
      <c r="AK1402"/>
    </row>
    <row r="1403" spans="4:37" x14ac:dyDescent="0.3">
      <c r="D1403"/>
      <c r="E1403"/>
      <c r="F1403"/>
      <c r="G1403"/>
      <c r="H1403"/>
      <c r="I1403"/>
      <c r="J1403"/>
      <c r="AK1403"/>
    </row>
    <row r="1404" spans="4:37" x14ac:dyDescent="0.3">
      <c r="D1404"/>
      <c r="E1404"/>
      <c r="F1404"/>
      <c r="G1404"/>
      <c r="H1404"/>
      <c r="I1404"/>
      <c r="J1404"/>
      <c r="AK1404"/>
    </row>
    <row r="1405" spans="4:37" x14ac:dyDescent="0.3">
      <c r="D1405"/>
      <c r="E1405"/>
      <c r="F1405"/>
      <c r="G1405"/>
      <c r="H1405"/>
      <c r="I1405"/>
      <c r="J1405"/>
      <c r="AK1405"/>
    </row>
    <row r="1406" spans="4:37" x14ac:dyDescent="0.3">
      <c r="D1406"/>
      <c r="E1406"/>
      <c r="F1406"/>
      <c r="G1406"/>
      <c r="H1406"/>
      <c r="I1406"/>
      <c r="J1406"/>
      <c r="AK1406"/>
    </row>
    <row r="1407" spans="4:37" x14ac:dyDescent="0.3">
      <c r="D1407"/>
      <c r="E1407"/>
      <c r="F1407"/>
      <c r="G1407"/>
      <c r="H1407"/>
      <c r="I1407"/>
      <c r="J1407"/>
      <c r="AK1407"/>
    </row>
    <row r="1408" spans="4:37" x14ac:dyDescent="0.3">
      <c r="D1408"/>
      <c r="E1408"/>
      <c r="F1408"/>
      <c r="G1408"/>
      <c r="H1408"/>
      <c r="I1408"/>
      <c r="J1408"/>
      <c r="AK1408"/>
    </row>
    <row r="1409" spans="4:37" x14ac:dyDescent="0.3">
      <c r="D1409"/>
      <c r="E1409"/>
      <c r="F1409"/>
      <c r="G1409"/>
      <c r="H1409"/>
      <c r="I1409"/>
      <c r="J1409"/>
      <c r="AK1409"/>
    </row>
    <row r="1410" spans="4:37" x14ac:dyDescent="0.3">
      <c r="D1410"/>
      <c r="E1410"/>
      <c r="F1410"/>
      <c r="G1410"/>
      <c r="H1410"/>
      <c r="I1410"/>
      <c r="J1410"/>
      <c r="AK1410"/>
    </row>
    <row r="1411" spans="4:37" x14ac:dyDescent="0.3">
      <c r="D1411"/>
      <c r="E1411"/>
      <c r="F1411"/>
      <c r="G1411"/>
      <c r="H1411"/>
      <c r="I1411"/>
      <c r="J1411"/>
      <c r="AK1411"/>
    </row>
    <row r="1412" spans="4:37" x14ac:dyDescent="0.3">
      <c r="D1412"/>
      <c r="E1412"/>
      <c r="F1412"/>
      <c r="G1412"/>
      <c r="H1412"/>
      <c r="I1412"/>
      <c r="J1412"/>
      <c r="AK1412"/>
    </row>
    <row r="1413" spans="4:37" x14ac:dyDescent="0.3">
      <c r="D1413"/>
      <c r="E1413"/>
      <c r="F1413"/>
      <c r="G1413"/>
      <c r="H1413"/>
      <c r="I1413"/>
      <c r="J1413"/>
      <c r="AK1413"/>
    </row>
    <row r="1414" spans="4:37" x14ac:dyDescent="0.3">
      <c r="D1414"/>
      <c r="E1414"/>
      <c r="F1414"/>
      <c r="G1414"/>
      <c r="H1414"/>
      <c r="I1414"/>
      <c r="J1414"/>
      <c r="AK1414"/>
    </row>
    <row r="1415" spans="4:37" x14ac:dyDescent="0.3">
      <c r="D1415"/>
      <c r="E1415"/>
      <c r="F1415"/>
      <c r="G1415"/>
      <c r="H1415"/>
      <c r="I1415"/>
      <c r="J1415"/>
      <c r="AK1415"/>
    </row>
    <row r="1416" spans="4:37" x14ac:dyDescent="0.3">
      <c r="D1416"/>
      <c r="E1416"/>
      <c r="F1416"/>
      <c r="G1416"/>
      <c r="H1416"/>
      <c r="I1416"/>
      <c r="J1416"/>
      <c r="AK1416"/>
    </row>
    <row r="1417" spans="4:37" x14ac:dyDescent="0.3">
      <c r="D1417"/>
      <c r="E1417"/>
      <c r="F1417"/>
      <c r="G1417"/>
      <c r="H1417"/>
      <c r="I1417"/>
      <c r="J1417"/>
      <c r="AK1417"/>
    </row>
    <row r="1418" spans="4:37" x14ac:dyDescent="0.3">
      <c r="D1418"/>
      <c r="E1418"/>
      <c r="F1418"/>
      <c r="G1418"/>
      <c r="H1418"/>
      <c r="I1418"/>
      <c r="J1418"/>
      <c r="AK1418"/>
    </row>
    <row r="1419" spans="4:37" x14ac:dyDescent="0.3">
      <c r="D1419"/>
      <c r="E1419"/>
      <c r="F1419"/>
      <c r="G1419"/>
      <c r="H1419"/>
      <c r="I1419"/>
      <c r="J1419"/>
      <c r="AK1419"/>
    </row>
    <row r="1420" spans="4:37" x14ac:dyDescent="0.3">
      <c r="D1420"/>
      <c r="E1420"/>
      <c r="F1420"/>
      <c r="G1420"/>
      <c r="H1420"/>
      <c r="I1420"/>
      <c r="J1420"/>
      <c r="AK1420"/>
    </row>
    <row r="1421" spans="4:37" x14ac:dyDescent="0.3">
      <c r="D1421"/>
      <c r="E1421"/>
      <c r="F1421"/>
      <c r="G1421"/>
      <c r="H1421"/>
      <c r="I1421"/>
      <c r="J1421"/>
      <c r="AK1421"/>
    </row>
    <row r="1422" spans="4:37" x14ac:dyDescent="0.3">
      <c r="D1422"/>
      <c r="E1422"/>
      <c r="F1422"/>
      <c r="G1422"/>
      <c r="H1422"/>
      <c r="I1422"/>
      <c r="J1422"/>
      <c r="AK1422"/>
    </row>
    <row r="1423" spans="4:37" x14ac:dyDescent="0.3">
      <c r="D1423"/>
      <c r="E1423"/>
      <c r="F1423"/>
      <c r="G1423"/>
      <c r="H1423"/>
      <c r="I1423"/>
      <c r="J1423"/>
      <c r="AK1423"/>
    </row>
    <row r="1424" spans="4:37" x14ac:dyDescent="0.3">
      <c r="D1424"/>
      <c r="E1424"/>
      <c r="F1424"/>
      <c r="G1424"/>
      <c r="H1424"/>
      <c r="I1424"/>
      <c r="J1424"/>
      <c r="AK1424"/>
    </row>
    <row r="1425" spans="4:37" x14ac:dyDescent="0.3">
      <c r="D1425"/>
      <c r="E1425"/>
      <c r="F1425"/>
      <c r="G1425"/>
      <c r="H1425"/>
      <c r="I1425"/>
      <c r="J1425"/>
      <c r="AK1425"/>
    </row>
    <row r="1426" spans="4:37" x14ac:dyDescent="0.3">
      <c r="D1426"/>
      <c r="E1426"/>
      <c r="F1426"/>
      <c r="G1426"/>
      <c r="H1426"/>
      <c r="I1426"/>
      <c r="J1426"/>
      <c r="AK1426"/>
    </row>
    <row r="1427" spans="4:37" x14ac:dyDescent="0.3">
      <c r="D1427"/>
      <c r="E1427"/>
      <c r="F1427"/>
      <c r="G1427"/>
      <c r="H1427"/>
      <c r="I1427"/>
      <c r="J1427"/>
      <c r="AK1427"/>
    </row>
    <row r="1428" spans="4:37" x14ac:dyDescent="0.3">
      <c r="D1428"/>
      <c r="E1428"/>
      <c r="F1428"/>
      <c r="G1428"/>
      <c r="H1428"/>
      <c r="I1428"/>
      <c r="J1428"/>
      <c r="AK1428"/>
    </row>
    <row r="1429" spans="4:37" x14ac:dyDescent="0.3">
      <c r="D1429"/>
      <c r="E1429"/>
      <c r="F1429"/>
      <c r="G1429"/>
      <c r="H1429"/>
      <c r="I1429"/>
      <c r="J1429"/>
      <c r="AK1429"/>
    </row>
    <row r="1430" spans="4:37" x14ac:dyDescent="0.3">
      <c r="D1430"/>
      <c r="E1430"/>
      <c r="F1430"/>
      <c r="G1430"/>
      <c r="H1430"/>
      <c r="I1430"/>
      <c r="J1430"/>
      <c r="AK1430"/>
    </row>
    <row r="1431" spans="4:37" x14ac:dyDescent="0.3">
      <c r="D1431"/>
      <c r="E1431"/>
      <c r="F1431"/>
      <c r="G1431"/>
      <c r="H1431"/>
      <c r="I1431"/>
      <c r="J1431"/>
      <c r="AK1431"/>
    </row>
    <row r="1432" spans="4:37" x14ac:dyDescent="0.3">
      <c r="D1432"/>
      <c r="E1432"/>
      <c r="F1432"/>
      <c r="G1432"/>
      <c r="H1432"/>
      <c r="I1432"/>
      <c r="J1432"/>
      <c r="AK1432"/>
    </row>
    <row r="1433" spans="4:37" x14ac:dyDescent="0.3">
      <c r="D1433"/>
      <c r="E1433"/>
      <c r="F1433"/>
      <c r="G1433"/>
      <c r="H1433"/>
      <c r="I1433"/>
      <c r="J1433"/>
      <c r="AK1433"/>
    </row>
    <row r="1434" spans="4:37" x14ac:dyDescent="0.3">
      <c r="D1434"/>
      <c r="E1434"/>
      <c r="F1434"/>
      <c r="G1434"/>
      <c r="H1434"/>
      <c r="I1434"/>
      <c r="J1434"/>
      <c r="AK1434"/>
    </row>
    <row r="1435" spans="4:37" x14ac:dyDescent="0.3">
      <c r="D1435"/>
      <c r="E1435"/>
      <c r="F1435"/>
      <c r="G1435"/>
      <c r="H1435"/>
      <c r="I1435"/>
      <c r="J1435"/>
      <c r="AK1435"/>
    </row>
    <row r="1436" spans="4:37" x14ac:dyDescent="0.3">
      <c r="D1436"/>
      <c r="E1436"/>
      <c r="F1436"/>
      <c r="G1436"/>
      <c r="H1436"/>
      <c r="I1436"/>
      <c r="J1436"/>
      <c r="AK1436"/>
    </row>
    <row r="1437" spans="4:37" x14ac:dyDescent="0.3">
      <c r="D1437"/>
      <c r="E1437"/>
      <c r="F1437"/>
      <c r="G1437"/>
      <c r="H1437"/>
      <c r="I1437"/>
      <c r="J1437"/>
      <c r="AK1437"/>
    </row>
    <row r="1438" spans="4:37" x14ac:dyDescent="0.3">
      <c r="D1438"/>
      <c r="E1438"/>
      <c r="F1438"/>
      <c r="G1438"/>
      <c r="H1438"/>
      <c r="I1438"/>
      <c r="J1438"/>
      <c r="AK1438"/>
    </row>
    <row r="1439" spans="4:37" x14ac:dyDescent="0.3">
      <c r="D1439"/>
      <c r="E1439"/>
      <c r="F1439"/>
      <c r="G1439"/>
      <c r="H1439"/>
      <c r="I1439"/>
      <c r="J1439"/>
      <c r="AK1439"/>
    </row>
    <row r="1440" spans="4:37" x14ac:dyDescent="0.3">
      <c r="D1440"/>
      <c r="E1440"/>
      <c r="F1440"/>
      <c r="G1440"/>
      <c r="H1440"/>
      <c r="I1440"/>
      <c r="J1440"/>
      <c r="AK1440"/>
    </row>
    <row r="1441" spans="4:37" x14ac:dyDescent="0.3">
      <c r="D1441"/>
      <c r="E1441"/>
      <c r="F1441"/>
      <c r="G1441"/>
      <c r="H1441"/>
      <c r="I1441"/>
      <c r="J1441"/>
      <c r="AK1441"/>
    </row>
    <row r="1442" spans="4:37" x14ac:dyDescent="0.3">
      <c r="D1442"/>
      <c r="E1442"/>
      <c r="F1442"/>
      <c r="G1442"/>
      <c r="H1442"/>
      <c r="I1442"/>
      <c r="J1442"/>
      <c r="AK1442"/>
    </row>
    <row r="1443" spans="4:37" x14ac:dyDescent="0.3">
      <c r="D1443"/>
      <c r="E1443"/>
      <c r="F1443"/>
      <c r="G1443"/>
      <c r="H1443"/>
      <c r="I1443"/>
      <c r="J1443"/>
      <c r="AK1443"/>
    </row>
    <row r="1444" spans="4:37" x14ac:dyDescent="0.3">
      <c r="D1444"/>
      <c r="E1444"/>
      <c r="F1444"/>
      <c r="G1444"/>
      <c r="H1444"/>
      <c r="I1444"/>
      <c r="J1444"/>
      <c r="AK1444"/>
    </row>
    <row r="1445" spans="4:37" x14ac:dyDescent="0.3">
      <c r="D1445"/>
      <c r="E1445"/>
      <c r="F1445"/>
      <c r="G1445"/>
      <c r="H1445"/>
      <c r="I1445"/>
      <c r="J1445"/>
      <c r="AK1445"/>
    </row>
    <row r="1446" spans="4:37" x14ac:dyDescent="0.3">
      <c r="D1446"/>
      <c r="E1446"/>
      <c r="F1446"/>
      <c r="G1446"/>
      <c r="H1446"/>
      <c r="I1446"/>
      <c r="J1446"/>
      <c r="AK1446"/>
    </row>
    <row r="1447" spans="4:37" x14ac:dyDescent="0.3">
      <c r="D1447"/>
      <c r="E1447"/>
      <c r="F1447"/>
      <c r="G1447"/>
      <c r="H1447"/>
      <c r="I1447"/>
      <c r="J1447"/>
      <c r="AK1447"/>
    </row>
    <row r="1448" spans="4:37" x14ac:dyDescent="0.3">
      <c r="D1448"/>
      <c r="E1448"/>
      <c r="F1448"/>
      <c r="G1448"/>
      <c r="H1448"/>
      <c r="I1448"/>
      <c r="J1448"/>
      <c r="AK1448"/>
    </row>
    <row r="1449" spans="4:37" x14ac:dyDescent="0.3">
      <c r="D1449"/>
      <c r="E1449"/>
      <c r="F1449"/>
      <c r="G1449"/>
      <c r="H1449"/>
      <c r="I1449"/>
      <c r="J1449"/>
      <c r="AK1449"/>
    </row>
    <row r="1450" spans="4:37" x14ac:dyDescent="0.3">
      <c r="D1450"/>
      <c r="E1450"/>
      <c r="F1450"/>
      <c r="G1450"/>
      <c r="H1450"/>
      <c r="I1450"/>
      <c r="J1450"/>
      <c r="AK1450"/>
    </row>
    <row r="1451" spans="4:37" x14ac:dyDescent="0.3">
      <c r="D1451"/>
      <c r="E1451"/>
      <c r="F1451"/>
      <c r="G1451"/>
      <c r="H1451"/>
      <c r="I1451"/>
      <c r="J1451"/>
      <c r="AK1451"/>
    </row>
    <row r="1452" spans="4:37" x14ac:dyDescent="0.3">
      <c r="D1452"/>
      <c r="E1452"/>
      <c r="F1452"/>
      <c r="G1452"/>
      <c r="H1452"/>
      <c r="I1452"/>
      <c r="J1452"/>
      <c r="AK1452"/>
    </row>
    <row r="1453" spans="4:37" x14ac:dyDescent="0.3">
      <c r="D1453"/>
      <c r="E1453"/>
      <c r="F1453"/>
      <c r="G1453"/>
      <c r="H1453"/>
      <c r="I1453"/>
      <c r="J1453"/>
      <c r="AK1453"/>
    </row>
    <row r="1454" spans="4:37" x14ac:dyDescent="0.3">
      <c r="D1454"/>
      <c r="E1454"/>
      <c r="F1454"/>
      <c r="G1454"/>
      <c r="H1454"/>
      <c r="I1454"/>
      <c r="J1454"/>
      <c r="AK1454"/>
    </row>
    <row r="1455" spans="4:37" x14ac:dyDescent="0.3">
      <c r="D1455"/>
      <c r="E1455"/>
      <c r="F1455"/>
      <c r="G1455"/>
      <c r="H1455"/>
      <c r="I1455"/>
      <c r="J1455"/>
      <c r="AK1455"/>
    </row>
    <row r="1456" spans="4:37" x14ac:dyDescent="0.3">
      <c r="D1456"/>
      <c r="E1456"/>
      <c r="F1456"/>
      <c r="G1456"/>
      <c r="H1456"/>
      <c r="I1456"/>
      <c r="J1456"/>
      <c r="AK1456"/>
    </row>
    <row r="1457" spans="4:37" x14ac:dyDescent="0.3">
      <c r="D1457"/>
      <c r="E1457"/>
      <c r="F1457"/>
      <c r="G1457"/>
      <c r="H1457"/>
      <c r="I1457"/>
      <c r="J1457"/>
      <c r="AK1457"/>
    </row>
    <row r="1458" spans="4:37" x14ac:dyDescent="0.3">
      <c r="D1458"/>
      <c r="E1458"/>
      <c r="F1458"/>
      <c r="G1458"/>
      <c r="H1458"/>
      <c r="I1458"/>
      <c r="J1458"/>
      <c r="AK1458"/>
    </row>
    <row r="1459" spans="4:37" x14ac:dyDescent="0.3">
      <c r="D1459"/>
      <c r="E1459"/>
      <c r="F1459"/>
      <c r="G1459"/>
      <c r="H1459"/>
      <c r="I1459"/>
      <c r="J1459"/>
      <c r="AK1459"/>
    </row>
    <row r="1460" spans="4:37" x14ac:dyDescent="0.3">
      <c r="D1460"/>
      <c r="E1460"/>
      <c r="F1460"/>
      <c r="G1460"/>
      <c r="H1460"/>
      <c r="I1460"/>
      <c r="J1460"/>
      <c r="AK1460"/>
    </row>
    <row r="1461" spans="4:37" x14ac:dyDescent="0.3">
      <c r="D1461"/>
      <c r="E1461"/>
      <c r="F1461"/>
      <c r="G1461"/>
      <c r="H1461"/>
      <c r="I1461"/>
      <c r="J1461"/>
      <c r="AK1461"/>
    </row>
    <row r="1462" spans="4:37" x14ac:dyDescent="0.3">
      <c r="D1462"/>
      <c r="E1462"/>
      <c r="F1462"/>
      <c r="G1462"/>
      <c r="H1462"/>
      <c r="I1462"/>
      <c r="J1462"/>
      <c r="AK1462"/>
    </row>
    <row r="1463" spans="4:37" x14ac:dyDescent="0.3">
      <c r="D1463"/>
      <c r="E1463"/>
      <c r="F1463"/>
      <c r="G1463"/>
      <c r="H1463"/>
      <c r="I1463"/>
      <c r="J1463"/>
      <c r="AK1463"/>
    </row>
    <row r="1464" spans="4:37" x14ac:dyDescent="0.3">
      <c r="D1464"/>
      <c r="E1464"/>
      <c r="F1464"/>
      <c r="G1464"/>
      <c r="H1464"/>
      <c r="I1464"/>
      <c r="J1464"/>
      <c r="AK1464"/>
    </row>
    <row r="1465" spans="4:37" x14ac:dyDescent="0.3">
      <c r="D1465"/>
      <c r="E1465"/>
      <c r="F1465"/>
      <c r="G1465"/>
      <c r="H1465"/>
      <c r="I1465"/>
      <c r="J1465"/>
      <c r="AK1465"/>
    </row>
    <row r="1466" spans="4:37" x14ac:dyDescent="0.3">
      <c r="D1466"/>
      <c r="E1466"/>
      <c r="F1466"/>
      <c r="G1466"/>
      <c r="H1466"/>
      <c r="I1466"/>
      <c r="J1466"/>
      <c r="AK1466"/>
    </row>
    <row r="1467" spans="4:37" x14ac:dyDescent="0.3">
      <c r="D1467"/>
      <c r="E1467"/>
      <c r="F1467"/>
      <c r="G1467"/>
      <c r="H1467"/>
      <c r="I1467"/>
      <c r="J1467"/>
      <c r="AK1467"/>
    </row>
    <row r="1468" spans="4:37" x14ac:dyDescent="0.3">
      <c r="D1468"/>
      <c r="E1468"/>
      <c r="F1468"/>
      <c r="G1468"/>
      <c r="H1468"/>
      <c r="I1468"/>
      <c r="J1468"/>
      <c r="AK1468"/>
    </row>
    <row r="1469" spans="4:37" x14ac:dyDescent="0.3">
      <c r="D1469"/>
      <c r="E1469"/>
      <c r="F1469"/>
      <c r="G1469"/>
      <c r="H1469"/>
      <c r="I1469"/>
      <c r="J1469"/>
      <c r="AK1469"/>
    </row>
    <row r="1470" spans="4:37" x14ac:dyDescent="0.3">
      <c r="D1470"/>
      <c r="E1470"/>
      <c r="F1470"/>
      <c r="G1470"/>
      <c r="H1470"/>
      <c r="I1470"/>
      <c r="J1470"/>
      <c r="AK1470"/>
    </row>
    <row r="1471" spans="4:37" x14ac:dyDescent="0.3">
      <c r="D1471"/>
      <c r="E1471"/>
      <c r="F1471"/>
      <c r="G1471"/>
      <c r="H1471"/>
      <c r="I1471"/>
      <c r="J1471"/>
      <c r="AK1471"/>
    </row>
    <row r="1472" spans="4:37" x14ac:dyDescent="0.3">
      <c r="D1472"/>
      <c r="E1472"/>
      <c r="F1472"/>
      <c r="G1472"/>
      <c r="H1472"/>
      <c r="I1472"/>
      <c r="J1472"/>
      <c r="AK1472"/>
    </row>
    <row r="1473" spans="4:37" x14ac:dyDescent="0.3">
      <c r="D1473"/>
      <c r="E1473"/>
      <c r="F1473"/>
      <c r="G1473"/>
      <c r="H1473"/>
      <c r="I1473"/>
      <c r="J1473"/>
      <c r="AK1473"/>
    </row>
    <row r="1474" spans="4:37" x14ac:dyDescent="0.3">
      <c r="D1474"/>
      <c r="E1474"/>
      <c r="F1474"/>
      <c r="G1474"/>
      <c r="H1474"/>
      <c r="I1474"/>
      <c r="J1474"/>
      <c r="AK1474"/>
    </row>
    <row r="1475" spans="4:37" x14ac:dyDescent="0.3">
      <c r="D1475"/>
      <c r="E1475"/>
      <c r="F1475"/>
      <c r="G1475"/>
      <c r="H1475"/>
      <c r="I1475"/>
      <c r="J1475"/>
      <c r="AK1475"/>
    </row>
    <row r="1476" spans="4:37" x14ac:dyDescent="0.3">
      <c r="D1476"/>
      <c r="E1476"/>
      <c r="F1476"/>
      <c r="G1476"/>
      <c r="H1476"/>
      <c r="I1476"/>
      <c r="J1476"/>
      <c r="AK1476"/>
    </row>
    <row r="1477" spans="4:37" x14ac:dyDescent="0.3">
      <c r="D1477"/>
      <c r="E1477"/>
      <c r="F1477"/>
      <c r="G1477"/>
      <c r="H1477"/>
      <c r="I1477"/>
      <c r="J1477"/>
      <c r="AK1477"/>
    </row>
    <row r="1478" spans="4:37" x14ac:dyDescent="0.3">
      <c r="D1478"/>
      <c r="E1478"/>
      <c r="F1478"/>
      <c r="G1478"/>
      <c r="H1478"/>
      <c r="I1478"/>
      <c r="J1478"/>
      <c r="AK1478"/>
    </row>
    <row r="1479" spans="4:37" x14ac:dyDescent="0.3">
      <c r="D1479"/>
      <c r="E1479"/>
      <c r="F1479"/>
      <c r="G1479"/>
      <c r="H1479"/>
      <c r="I1479"/>
      <c r="J1479"/>
      <c r="AK1479"/>
    </row>
    <row r="1480" spans="4:37" x14ac:dyDescent="0.3">
      <c r="D1480"/>
      <c r="E1480"/>
      <c r="F1480"/>
      <c r="G1480"/>
      <c r="H1480"/>
      <c r="I1480"/>
      <c r="J1480"/>
      <c r="AK1480"/>
    </row>
    <row r="1481" spans="4:37" x14ac:dyDescent="0.3">
      <c r="D1481"/>
      <c r="E1481"/>
      <c r="F1481"/>
      <c r="G1481"/>
      <c r="H1481"/>
      <c r="I1481"/>
      <c r="J1481"/>
      <c r="AK1481"/>
    </row>
    <row r="1482" spans="4:37" x14ac:dyDescent="0.3">
      <c r="D1482"/>
      <c r="E1482"/>
      <c r="F1482"/>
      <c r="G1482"/>
      <c r="H1482"/>
      <c r="I1482"/>
      <c r="J1482"/>
      <c r="AK1482"/>
    </row>
    <row r="1483" spans="4:37" x14ac:dyDescent="0.3">
      <c r="D1483"/>
      <c r="E1483"/>
      <c r="F1483"/>
      <c r="G1483"/>
      <c r="H1483"/>
      <c r="I1483"/>
      <c r="J1483"/>
      <c r="AK1483"/>
    </row>
    <row r="1484" spans="4:37" x14ac:dyDescent="0.3">
      <c r="D1484"/>
      <c r="E1484"/>
      <c r="F1484"/>
      <c r="G1484"/>
      <c r="H1484"/>
      <c r="I1484"/>
      <c r="J1484"/>
      <c r="AK1484"/>
    </row>
    <row r="1485" spans="4:37" x14ac:dyDescent="0.3">
      <c r="D1485"/>
      <c r="E1485"/>
      <c r="F1485"/>
      <c r="G1485"/>
      <c r="H1485"/>
      <c r="I1485"/>
      <c r="J1485"/>
      <c r="AK1485"/>
    </row>
    <row r="1486" spans="4:37" x14ac:dyDescent="0.3">
      <c r="D1486"/>
      <c r="E1486"/>
      <c r="F1486"/>
      <c r="G1486"/>
      <c r="H1486"/>
      <c r="I1486"/>
      <c r="J1486"/>
      <c r="AK1486"/>
    </row>
    <row r="1487" spans="4:37" x14ac:dyDescent="0.3">
      <c r="D1487"/>
      <c r="E1487"/>
      <c r="F1487"/>
      <c r="G1487"/>
      <c r="H1487"/>
      <c r="I1487"/>
      <c r="J1487"/>
      <c r="AK1487"/>
    </row>
    <row r="1488" spans="4:37" x14ac:dyDescent="0.3">
      <c r="D1488"/>
      <c r="E1488"/>
      <c r="F1488"/>
      <c r="G1488"/>
      <c r="H1488"/>
      <c r="I1488"/>
      <c r="J1488"/>
      <c r="AK1488"/>
    </row>
    <row r="1489" spans="4:37" x14ac:dyDescent="0.3">
      <c r="D1489"/>
      <c r="E1489"/>
      <c r="F1489"/>
      <c r="G1489"/>
      <c r="H1489"/>
      <c r="I1489"/>
      <c r="J1489"/>
      <c r="AK1489"/>
    </row>
    <row r="1490" spans="4:37" x14ac:dyDescent="0.3">
      <c r="D1490"/>
      <c r="E1490"/>
      <c r="F1490"/>
      <c r="G1490"/>
      <c r="H1490"/>
      <c r="I1490"/>
      <c r="J1490"/>
      <c r="AK1490"/>
    </row>
    <row r="1491" spans="4:37" x14ac:dyDescent="0.3">
      <c r="D1491"/>
      <c r="E1491"/>
      <c r="F1491"/>
      <c r="G1491"/>
      <c r="H1491"/>
      <c r="I1491"/>
      <c r="J1491"/>
      <c r="AK1491"/>
    </row>
    <row r="1492" spans="4:37" x14ac:dyDescent="0.3">
      <c r="D1492"/>
      <c r="E1492"/>
      <c r="F1492"/>
      <c r="G1492"/>
      <c r="H1492"/>
      <c r="I1492"/>
      <c r="J1492"/>
      <c r="AK1492"/>
    </row>
    <row r="1493" spans="4:37" x14ac:dyDescent="0.3">
      <c r="D1493"/>
      <c r="E1493"/>
      <c r="F1493"/>
      <c r="G1493"/>
      <c r="H1493"/>
      <c r="I1493"/>
      <c r="J1493"/>
      <c r="AK1493"/>
    </row>
    <row r="1494" spans="4:37" x14ac:dyDescent="0.3">
      <c r="D1494"/>
      <c r="E1494"/>
      <c r="F1494"/>
      <c r="G1494"/>
      <c r="H1494"/>
      <c r="I1494"/>
      <c r="J1494"/>
      <c r="AK1494"/>
    </row>
    <row r="1495" spans="4:37" x14ac:dyDescent="0.3">
      <c r="D1495"/>
      <c r="E1495"/>
      <c r="F1495"/>
      <c r="G1495"/>
      <c r="H1495"/>
      <c r="I1495"/>
      <c r="J1495"/>
      <c r="AK1495"/>
    </row>
    <row r="1496" spans="4:37" x14ac:dyDescent="0.3">
      <c r="D1496"/>
      <c r="E1496"/>
      <c r="F1496"/>
      <c r="G1496"/>
      <c r="H1496"/>
      <c r="I1496"/>
      <c r="J1496"/>
      <c r="AK1496"/>
    </row>
    <row r="1497" spans="4:37" x14ac:dyDescent="0.3">
      <c r="D1497"/>
      <c r="E1497"/>
      <c r="F1497"/>
      <c r="G1497"/>
      <c r="H1497"/>
      <c r="I1497"/>
      <c r="J1497"/>
      <c r="AK1497"/>
    </row>
    <row r="1498" spans="4:37" x14ac:dyDescent="0.3">
      <c r="D1498"/>
      <c r="E1498"/>
      <c r="F1498"/>
      <c r="G1498"/>
      <c r="H1498"/>
      <c r="I1498"/>
      <c r="J1498"/>
      <c r="AK1498"/>
    </row>
    <row r="1499" spans="4:37" x14ac:dyDescent="0.3">
      <c r="D1499"/>
      <c r="E1499"/>
      <c r="F1499"/>
      <c r="G1499"/>
      <c r="H1499"/>
      <c r="I1499"/>
      <c r="J1499"/>
      <c r="AK1499"/>
    </row>
    <row r="1500" spans="4:37" x14ac:dyDescent="0.3">
      <c r="D1500"/>
      <c r="E1500"/>
      <c r="F1500"/>
      <c r="G1500"/>
      <c r="H1500"/>
      <c r="I1500"/>
      <c r="J1500"/>
      <c r="AK1500"/>
    </row>
    <row r="1501" spans="4:37" x14ac:dyDescent="0.3">
      <c r="D1501"/>
      <c r="E1501"/>
      <c r="F1501"/>
      <c r="G1501"/>
      <c r="H1501"/>
      <c r="I1501"/>
      <c r="J1501"/>
      <c r="AK1501"/>
    </row>
    <row r="1502" spans="4:37" x14ac:dyDescent="0.3">
      <c r="D1502"/>
      <c r="E1502"/>
      <c r="F1502"/>
      <c r="G1502"/>
      <c r="H1502"/>
      <c r="I1502"/>
      <c r="J1502"/>
      <c r="AK1502"/>
    </row>
    <row r="1503" spans="4:37" x14ac:dyDescent="0.3">
      <c r="D1503"/>
      <c r="E1503"/>
      <c r="F1503"/>
      <c r="G1503"/>
      <c r="H1503"/>
      <c r="I1503"/>
      <c r="J1503"/>
      <c r="AK1503"/>
    </row>
    <row r="1504" spans="4:37" x14ac:dyDescent="0.3">
      <c r="D1504"/>
      <c r="E1504"/>
      <c r="F1504"/>
      <c r="G1504"/>
      <c r="H1504"/>
      <c r="I1504"/>
      <c r="J1504"/>
      <c r="AK1504"/>
    </row>
    <row r="1505" spans="4:37" x14ac:dyDescent="0.3">
      <c r="D1505"/>
      <c r="E1505"/>
      <c r="F1505"/>
      <c r="G1505"/>
      <c r="H1505"/>
      <c r="I1505"/>
      <c r="J1505"/>
      <c r="AK1505"/>
    </row>
    <row r="1506" spans="4:37" x14ac:dyDescent="0.3">
      <c r="D1506"/>
      <c r="E1506"/>
      <c r="F1506"/>
      <c r="G1506"/>
      <c r="H1506"/>
      <c r="I1506"/>
      <c r="J1506"/>
      <c r="AK1506"/>
    </row>
    <row r="1507" spans="4:37" x14ac:dyDescent="0.3">
      <c r="D1507"/>
      <c r="E1507"/>
      <c r="F1507"/>
      <c r="G1507"/>
      <c r="H1507"/>
      <c r="I1507"/>
      <c r="J1507"/>
      <c r="AK1507"/>
    </row>
    <row r="1508" spans="4:37" x14ac:dyDescent="0.3">
      <c r="D1508"/>
      <c r="E1508"/>
      <c r="F1508"/>
      <c r="G1508"/>
      <c r="H1508"/>
      <c r="I1508"/>
      <c r="J1508"/>
      <c r="AK1508"/>
    </row>
    <row r="1509" spans="4:37" x14ac:dyDescent="0.3">
      <c r="D1509"/>
      <c r="E1509"/>
      <c r="F1509"/>
      <c r="G1509"/>
      <c r="H1509"/>
      <c r="I1509"/>
      <c r="J1509"/>
      <c r="AK1509"/>
    </row>
    <row r="1510" spans="4:37" x14ac:dyDescent="0.3">
      <c r="D1510"/>
      <c r="E1510"/>
      <c r="F1510"/>
      <c r="G1510"/>
      <c r="H1510"/>
      <c r="I1510"/>
      <c r="J1510"/>
      <c r="AK1510"/>
    </row>
    <row r="1511" spans="4:37" x14ac:dyDescent="0.3">
      <c r="D1511"/>
      <c r="E1511"/>
      <c r="F1511"/>
      <c r="G1511"/>
      <c r="H1511"/>
      <c r="I1511"/>
      <c r="J1511"/>
      <c r="AK1511"/>
    </row>
    <row r="1512" spans="4:37" x14ac:dyDescent="0.3">
      <c r="D1512"/>
      <c r="E1512"/>
      <c r="F1512"/>
      <c r="G1512"/>
      <c r="H1512"/>
      <c r="I1512"/>
      <c r="J1512"/>
      <c r="AK1512"/>
    </row>
    <row r="1513" spans="4:37" x14ac:dyDescent="0.3">
      <c r="D1513"/>
      <c r="E1513"/>
      <c r="F1513"/>
      <c r="G1513"/>
      <c r="H1513"/>
      <c r="I1513"/>
      <c r="J1513"/>
      <c r="AK1513"/>
    </row>
    <row r="1514" spans="4:37" x14ac:dyDescent="0.3">
      <c r="D1514"/>
      <c r="E1514"/>
      <c r="F1514"/>
      <c r="G1514"/>
      <c r="H1514"/>
      <c r="I1514"/>
      <c r="J1514"/>
      <c r="AK1514"/>
    </row>
    <row r="1515" spans="4:37" x14ac:dyDescent="0.3">
      <c r="D1515"/>
      <c r="E1515"/>
      <c r="F1515"/>
      <c r="G1515"/>
      <c r="H1515"/>
      <c r="I1515"/>
      <c r="J1515"/>
      <c r="AK1515"/>
    </row>
    <row r="1516" spans="4:37" x14ac:dyDescent="0.3">
      <c r="D1516"/>
      <c r="E1516"/>
      <c r="F1516"/>
      <c r="G1516"/>
      <c r="H1516"/>
      <c r="I1516"/>
      <c r="J1516"/>
      <c r="AK1516"/>
    </row>
    <row r="1517" spans="4:37" x14ac:dyDescent="0.3">
      <c r="D1517"/>
      <c r="E1517"/>
      <c r="F1517"/>
      <c r="G1517"/>
      <c r="H1517"/>
      <c r="I1517"/>
      <c r="J1517"/>
      <c r="AK1517"/>
    </row>
    <row r="1518" spans="4:37" x14ac:dyDescent="0.3">
      <c r="D1518"/>
      <c r="E1518"/>
      <c r="F1518"/>
      <c r="G1518"/>
      <c r="H1518"/>
      <c r="I1518"/>
      <c r="J1518"/>
      <c r="AK1518"/>
    </row>
    <row r="1519" spans="4:37" x14ac:dyDescent="0.3">
      <c r="D1519"/>
      <c r="E1519"/>
      <c r="F1519"/>
      <c r="G1519"/>
      <c r="H1519"/>
      <c r="I1519"/>
      <c r="J1519"/>
      <c r="AK1519"/>
    </row>
    <row r="1520" spans="4:37" x14ac:dyDescent="0.3">
      <c r="D1520"/>
      <c r="E1520"/>
      <c r="F1520"/>
      <c r="G1520"/>
      <c r="H1520"/>
      <c r="I1520"/>
      <c r="J1520"/>
      <c r="AK1520"/>
    </row>
    <row r="1521" spans="4:37" x14ac:dyDescent="0.3">
      <c r="D1521"/>
      <c r="E1521"/>
      <c r="F1521"/>
      <c r="G1521"/>
      <c r="H1521"/>
      <c r="I1521"/>
      <c r="J1521"/>
      <c r="AK1521"/>
    </row>
    <row r="1522" spans="4:37" x14ac:dyDescent="0.3">
      <c r="D1522"/>
      <c r="E1522"/>
      <c r="F1522"/>
      <c r="G1522"/>
      <c r="H1522"/>
      <c r="I1522"/>
      <c r="J1522"/>
      <c r="AK1522"/>
    </row>
    <row r="1523" spans="4:37" x14ac:dyDescent="0.3">
      <c r="D1523"/>
      <c r="E1523"/>
      <c r="F1523"/>
      <c r="G1523"/>
      <c r="H1523"/>
      <c r="I1523"/>
      <c r="J1523"/>
      <c r="AK1523"/>
    </row>
    <row r="1524" spans="4:37" x14ac:dyDescent="0.3">
      <c r="D1524"/>
      <c r="E1524"/>
      <c r="F1524"/>
      <c r="G1524"/>
      <c r="H1524"/>
      <c r="I1524"/>
      <c r="J1524"/>
      <c r="AK1524"/>
    </row>
    <row r="1525" spans="4:37" x14ac:dyDescent="0.3">
      <c r="D1525"/>
      <c r="E1525"/>
      <c r="F1525"/>
      <c r="G1525"/>
      <c r="H1525"/>
      <c r="I1525"/>
      <c r="J1525"/>
      <c r="AK1525"/>
    </row>
    <row r="1526" spans="4:37" x14ac:dyDescent="0.3">
      <c r="D1526"/>
      <c r="E1526"/>
      <c r="F1526"/>
      <c r="G1526"/>
      <c r="H1526"/>
      <c r="I1526"/>
      <c r="J1526"/>
      <c r="AK1526"/>
    </row>
    <row r="1527" spans="4:37" x14ac:dyDescent="0.3">
      <c r="D1527"/>
      <c r="E1527"/>
      <c r="F1527"/>
      <c r="G1527"/>
      <c r="H1527"/>
      <c r="I1527"/>
      <c r="J1527"/>
      <c r="AK1527"/>
    </row>
    <row r="1528" spans="4:37" x14ac:dyDescent="0.3">
      <c r="D1528"/>
      <c r="E1528"/>
      <c r="F1528"/>
      <c r="G1528"/>
      <c r="H1528"/>
      <c r="I1528"/>
      <c r="J1528"/>
      <c r="AK1528"/>
    </row>
    <row r="1529" spans="4:37" x14ac:dyDescent="0.3">
      <c r="D1529"/>
      <c r="E1529"/>
      <c r="F1529"/>
      <c r="G1529"/>
      <c r="H1529"/>
      <c r="I1529"/>
      <c r="J1529"/>
      <c r="AK1529"/>
    </row>
    <row r="1530" spans="4:37" x14ac:dyDescent="0.3">
      <c r="D1530"/>
      <c r="E1530"/>
      <c r="F1530"/>
      <c r="G1530"/>
      <c r="H1530"/>
      <c r="I1530"/>
      <c r="J1530"/>
      <c r="AK1530"/>
    </row>
    <row r="1531" spans="4:37" x14ac:dyDescent="0.3">
      <c r="D1531"/>
      <c r="E1531"/>
      <c r="F1531"/>
      <c r="G1531"/>
      <c r="H1531"/>
      <c r="I1531"/>
      <c r="J1531"/>
      <c r="AK1531"/>
    </row>
    <row r="1532" spans="4:37" x14ac:dyDescent="0.3">
      <c r="D1532"/>
      <c r="E1532"/>
      <c r="F1532"/>
      <c r="G1532"/>
      <c r="H1532"/>
      <c r="I1532"/>
      <c r="J1532"/>
      <c r="AK1532"/>
    </row>
    <row r="1533" spans="4:37" x14ac:dyDescent="0.3">
      <c r="D1533"/>
      <c r="E1533"/>
      <c r="F1533"/>
      <c r="G1533"/>
      <c r="H1533"/>
      <c r="I1533"/>
      <c r="J1533"/>
      <c r="AK1533"/>
    </row>
    <row r="1534" spans="4:37" x14ac:dyDescent="0.3">
      <c r="D1534"/>
      <c r="E1534"/>
      <c r="F1534"/>
      <c r="G1534"/>
      <c r="H1534"/>
      <c r="I1534"/>
      <c r="J1534"/>
      <c r="AK1534"/>
    </row>
    <row r="1535" spans="4:37" x14ac:dyDescent="0.3">
      <c r="D1535"/>
      <c r="E1535"/>
      <c r="F1535"/>
      <c r="G1535"/>
      <c r="H1535"/>
      <c r="I1535"/>
      <c r="J1535"/>
      <c r="AK1535"/>
    </row>
    <row r="1536" spans="4:37" x14ac:dyDescent="0.3">
      <c r="D1536"/>
      <c r="E1536"/>
      <c r="F1536"/>
      <c r="G1536"/>
      <c r="H1536"/>
      <c r="I1536"/>
      <c r="J1536"/>
      <c r="AK1536"/>
    </row>
    <row r="1537" spans="4:37" x14ac:dyDescent="0.3">
      <c r="D1537"/>
      <c r="E1537"/>
      <c r="F1537"/>
      <c r="G1537"/>
      <c r="H1537"/>
      <c r="I1537"/>
      <c r="J1537"/>
      <c r="AK1537"/>
    </row>
    <row r="1538" spans="4:37" x14ac:dyDescent="0.3">
      <c r="D1538"/>
      <c r="E1538"/>
      <c r="F1538"/>
      <c r="G1538"/>
      <c r="H1538"/>
      <c r="I1538"/>
      <c r="J1538"/>
      <c r="AK1538"/>
    </row>
    <row r="1539" spans="4:37" x14ac:dyDescent="0.3">
      <c r="D1539"/>
      <c r="E1539"/>
      <c r="F1539"/>
      <c r="G1539"/>
      <c r="H1539"/>
      <c r="I1539"/>
      <c r="J1539"/>
      <c r="AK1539"/>
    </row>
    <row r="1540" spans="4:37" x14ac:dyDescent="0.3">
      <c r="D1540"/>
      <c r="E1540"/>
      <c r="F1540"/>
      <c r="G1540"/>
      <c r="H1540"/>
      <c r="I1540"/>
      <c r="J1540"/>
      <c r="AK1540"/>
    </row>
    <row r="1541" spans="4:37" x14ac:dyDescent="0.3">
      <c r="D1541"/>
      <c r="E1541"/>
      <c r="F1541"/>
      <c r="G1541"/>
      <c r="H1541"/>
      <c r="I1541"/>
      <c r="J1541"/>
      <c r="AK1541"/>
    </row>
    <row r="1542" spans="4:37" x14ac:dyDescent="0.3">
      <c r="D1542"/>
      <c r="E1542"/>
      <c r="F1542"/>
      <c r="G1542"/>
      <c r="H1542"/>
      <c r="I1542"/>
      <c r="J1542"/>
      <c r="AK1542"/>
    </row>
    <row r="1543" spans="4:37" x14ac:dyDescent="0.3">
      <c r="D1543"/>
      <c r="E1543"/>
      <c r="F1543"/>
      <c r="G1543"/>
      <c r="H1543"/>
      <c r="I1543"/>
      <c r="J1543"/>
      <c r="AK1543"/>
    </row>
    <row r="1544" spans="4:37" x14ac:dyDescent="0.3">
      <c r="D1544"/>
      <c r="E1544"/>
      <c r="F1544"/>
      <c r="G1544"/>
      <c r="H1544"/>
      <c r="I1544"/>
      <c r="J1544"/>
      <c r="AK1544"/>
    </row>
    <row r="1545" spans="4:37" x14ac:dyDescent="0.3">
      <c r="D1545"/>
      <c r="E1545"/>
      <c r="F1545"/>
      <c r="G1545"/>
      <c r="H1545"/>
      <c r="I1545"/>
      <c r="J1545"/>
      <c r="AK1545"/>
    </row>
    <row r="1546" spans="4:37" x14ac:dyDescent="0.3">
      <c r="D1546"/>
      <c r="E1546"/>
      <c r="F1546"/>
      <c r="G1546"/>
      <c r="H1546"/>
      <c r="I1546"/>
      <c r="J1546"/>
      <c r="AK1546"/>
    </row>
    <row r="1547" spans="4:37" x14ac:dyDescent="0.3">
      <c r="D1547"/>
      <c r="E1547"/>
      <c r="F1547"/>
      <c r="G1547"/>
      <c r="H1547"/>
      <c r="I1547"/>
      <c r="J1547"/>
      <c r="AK1547"/>
    </row>
    <row r="1548" spans="4:37" x14ac:dyDescent="0.3">
      <c r="D1548"/>
      <c r="E1548"/>
      <c r="F1548"/>
      <c r="G1548"/>
      <c r="H1548"/>
      <c r="I1548"/>
      <c r="J1548"/>
      <c r="AK1548"/>
    </row>
    <row r="1549" spans="4:37" x14ac:dyDescent="0.3">
      <c r="D1549"/>
      <c r="E1549"/>
      <c r="F1549"/>
      <c r="G1549"/>
      <c r="H1549"/>
      <c r="I1549"/>
      <c r="J1549"/>
      <c r="AK1549"/>
    </row>
    <row r="1550" spans="4:37" x14ac:dyDescent="0.3">
      <c r="D1550"/>
      <c r="E1550"/>
      <c r="F1550"/>
      <c r="G1550"/>
      <c r="H1550"/>
      <c r="I1550"/>
      <c r="J1550"/>
      <c r="AK1550"/>
    </row>
    <row r="1551" spans="4:37" x14ac:dyDescent="0.3">
      <c r="D1551"/>
      <c r="E1551"/>
      <c r="F1551"/>
      <c r="G1551"/>
      <c r="H1551"/>
      <c r="I1551"/>
      <c r="J1551"/>
      <c r="AK1551"/>
    </row>
    <row r="1552" spans="4:37" x14ac:dyDescent="0.3">
      <c r="D1552"/>
      <c r="E1552"/>
      <c r="F1552"/>
      <c r="G1552"/>
      <c r="H1552"/>
      <c r="I1552"/>
      <c r="J1552"/>
      <c r="AK1552"/>
    </row>
    <row r="1553" spans="4:37" x14ac:dyDescent="0.3">
      <c r="D1553"/>
      <c r="E1553"/>
      <c r="F1553"/>
      <c r="G1553"/>
      <c r="H1553"/>
      <c r="I1553"/>
      <c r="J1553"/>
      <c r="AK1553"/>
    </row>
    <row r="1554" spans="4:37" x14ac:dyDescent="0.3">
      <c r="D1554"/>
      <c r="E1554"/>
      <c r="F1554"/>
      <c r="G1554"/>
      <c r="H1554"/>
      <c r="I1554"/>
      <c r="J1554"/>
      <c r="AK1554"/>
    </row>
    <row r="1555" spans="4:37" x14ac:dyDescent="0.3">
      <c r="D1555"/>
      <c r="E1555"/>
      <c r="F1555"/>
      <c r="G1555"/>
      <c r="H1555"/>
      <c r="I1555"/>
      <c r="J1555"/>
      <c r="AK1555"/>
    </row>
    <row r="1556" spans="4:37" x14ac:dyDescent="0.3">
      <c r="D1556"/>
      <c r="E1556"/>
      <c r="F1556"/>
      <c r="G1556"/>
      <c r="H1556"/>
      <c r="I1556"/>
      <c r="J1556"/>
      <c r="AK1556"/>
    </row>
    <row r="1557" spans="4:37" x14ac:dyDescent="0.3">
      <c r="D1557"/>
      <c r="E1557"/>
      <c r="F1557"/>
      <c r="G1557"/>
      <c r="H1557"/>
      <c r="I1557"/>
      <c r="J1557"/>
      <c r="AK1557"/>
    </row>
    <row r="1558" spans="4:37" x14ac:dyDescent="0.3">
      <c r="D1558"/>
      <c r="E1558"/>
      <c r="F1558"/>
      <c r="G1558"/>
      <c r="H1558"/>
      <c r="I1558"/>
      <c r="J1558"/>
      <c r="AK1558"/>
    </row>
    <row r="1559" spans="4:37" x14ac:dyDescent="0.3">
      <c r="D1559"/>
      <c r="E1559"/>
      <c r="F1559"/>
      <c r="G1559"/>
      <c r="H1559"/>
      <c r="I1559"/>
      <c r="J1559"/>
      <c r="AK1559"/>
    </row>
    <row r="1560" spans="4:37" x14ac:dyDescent="0.3">
      <c r="D1560"/>
      <c r="E1560"/>
      <c r="F1560"/>
      <c r="G1560"/>
      <c r="H1560"/>
      <c r="I1560"/>
      <c r="J1560"/>
      <c r="AK1560"/>
    </row>
    <row r="1561" spans="4:37" x14ac:dyDescent="0.3">
      <c r="D1561"/>
      <c r="E1561"/>
      <c r="F1561"/>
      <c r="G1561"/>
      <c r="H1561"/>
      <c r="I1561"/>
      <c r="J1561"/>
      <c r="AK1561"/>
    </row>
    <row r="1562" spans="4:37" x14ac:dyDescent="0.3">
      <c r="D1562"/>
      <c r="E1562"/>
      <c r="F1562"/>
      <c r="G1562"/>
      <c r="H1562"/>
      <c r="I1562"/>
      <c r="J1562"/>
      <c r="AK1562"/>
    </row>
    <row r="1563" spans="4:37" x14ac:dyDescent="0.3">
      <c r="D1563"/>
      <c r="E1563"/>
      <c r="F1563"/>
      <c r="G1563"/>
      <c r="H1563"/>
      <c r="I1563"/>
      <c r="J1563"/>
      <c r="AK1563"/>
    </row>
    <row r="1564" spans="4:37" x14ac:dyDescent="0.3">
      <c r="D1564"/>
      <c r="E1564"/>
      <c r="F1564"/>
      <c r="G1564"/>
      <c r="H1564"/>
      <c r="I1564"/>
      <c r="J1564"/>
      <c r="AK1564"/>
    </row>
    <row r="1565" spans="4:37" x14ac:dyDescent="0.3">
      <c r="D1565"/>
      <c r="E1565"/>
      <c r="F1565"/>
      <c r="G1565"/>
      <c r="H1565"/>
      <c r="I1565"/>
      <c r="J1565"/>
      <c r="AK1565"/>
    </row>
    <row r="1566" spans="4:37" x14ac:dyDescent="0.3">
      <c r="D1566"/>
      <c r="E1566"/>
      <c r="F1566"/>
      <c r="G1566"/>
      <c r="H1566"/>
      <c r="I1566"/>
      <c r="J1566"/>
      <c r="AK1566"/>
    </row>
    <row r="1567" spans="4:37" x14ac:dyDescent="0.3">
      <c r="D1567"/>
      <c r="E1567"/>
      <c r="F1567"/>
      <c r="G1567"/>
      <c r="H1567"/>
      <c r="I1567"/>
      <c r="J1567"/>
      <c r="AK1567"/>
    </row>
    <row r="1568" spans="4:37" x14ac:dyDescent="0.3">
      <c r="D1568"/>
      <c r="E1568"/>
      <c r="F1568"/>
      <c r="G1568"/>
      <c r="H1568"/>
      <c r="I1568"/>
      <c r="J1568"/>
      <c r="AK1568"/>
    </row>
    <row r="1569" spans="4:37" x14ac:dyDescent="0.3">
      <c r="D1569"/>
      <c r="E1569"/>
      <c r="F1569"/>
      <c r="G1569"/>
      <c r="H1569"/>
      <c r="I1569"/>
      <c r="J1569"/>
      <c r="AK1569"/>
    </row>
    <row r="1570" spans="4:37" x14ac:dyDescent="0.3">
      <c r="D1570"/>
      <c r="E1570"/>
      <c r="F1570"/>
      <c r="G1570"/>
      <c r="H1570"/>
      <c r="I1570"/>
      <c r="J1570"/>
      <c r="AK1570"/>
    </row>
    <row r="1571" spans="4:37" x14ac:dyDescent="0.3">
      <c r="D1571"/>
      <c r="E1571"/>
      <c r="F1571"/>
      <c r="G1571"/>
      <c r="H1571"/>
      <c r="I1571"/>
      <c r="J1571"/>
      <c r="AK1571"/>
    </row>
    <row r="1572" spans="4:37" x14ac:dyDescent="0.3">
      <c r="D1572"/>
      <c r="E1572"/>
      <c r="F1572"/>
      <c r="G1572"/>
      <c r="H1572"/>
      <c r="I1572"/>
      <c r="J1572"/>
      <c r="AK1572"/>
    </row>
    <row r="1573" spans="4:37" x14ac:dyDescent="0.3">
      <c r="D1573"/>
      <c r="E1573"/>
      <c r="F1573"/>
      <c r="G1573"/>
      <c r="H1573"/>
      <c r="I1573"/>
      <c r="J1573"/>
      <c r="AK1573"/>
    </row>
    <row r="1574" spans="4:37" x14ac:dyDescent="0.3">
      <c r="D1574"/>
      <c r="E1574"/>
      <c r="F1574"/>
      <c r="G1574"/>
      <c r="H1574"/>
      <c r="I1574"/>
      <c r="J1574"/>
      <c r="AK1574"/>
    </row>
    <row r="1575" spans="4:37" x14ac:dyDescent="0.3">
      <c r="D1575"/>
      <c r="E1575"/>
      <c r="F1575"/>
      <c r="G1575"/>
      <c r="H1575"/>
      <c r="I1575"/>
      <c r="J1575"/>
      <c r="AK1575"/>
    </row>
    <row r="1576" spans="4:37" x14ac:dyDescent="0.3">
      <c r="D1576"/>
      <c r="E1576"/>
      <c r="F1576"/>
      <c r="G1576"/>
      <c r="H1576"/>
      <c r="I1576"/>
      <c r="J1576"/>
      <c r="AK1576"/>
    </row>
    <row r="1577" spans="4:37" x14ac:dyDescent="0.3">
      <c r="D1577"/>
      <c r="E1577"/>
      <c r="F1577"/>
      <c r="G1577"/>
      <c r="H1577"/>
      <c r="I1577"/>
      <c r="J1577"/>
      <c r="AK1577"/>
    </row>
    <row r="1578" spans="4:37" x14ac:dyDescent="0.3">
      <c r="D1578"/>
      <c r="E1578"/>
      <c r="F1578"/>
      <c r="G1578"/>
      <c r="H1578"/>
      <c r="I1578"/>
      <c r="J1578"/>
      <c r="AK1578"/>
    </row>
    <row r="1579" spans="4:37" x14ac:dyDescent="0.3">
      <c r="D1579"/>
      <c r="E1579"/>
      <c r="F1579"/>
      <c r="G1579"/>
      <c r="H1579"/>
      <c r="I1579"/>
      <c r="J1579"/>
      <c r="AK1579"/>
    </row>
    <row r="1580" spans="4:37" x14ac:dyDescent="0.3">
      <c r="D1580"/>
      <c r="E1580"/>
      <c r="F1580"/>
      <c r="G1580"/>
      <c r="H1580"/>
      <c r="I1580"/>
      <c r="J1580"/>
      <c r="AK1580"/>
    </row>
    <row r="1581" spans="4:37" x14ac:dyDescent="0.3">
      <c r="D1581"/>
      <c r="E1581"/>
      <c r="F1581"/>
      <c r="G1581"/>
      <c r="H1581"/>
      <c r="I1581"/>
      <c r="J1581"/>
      <c r="AK1581"/>
    </row>
    <row r="1582" spans="4:37" x14ac:dyDescent="0.3">
      <c r="D1582"/>
      <c r="E1582"/>
      <c r="F1582"/>
      <c r="G1582"/>
      <c r="H1582"/>
      <c r="I1582"/>
      <c r="J1582"/>
      <c r="AK1582"/>
    </row>
    <row r="1583" spans="4:37" x14ac:dyDescent="0.3">
      <c r="D1583"/>
      <c r="E1583"/>
      <c r="F1583"/>
      <c r="G1583"/>
      <c r="H1583"/>
      <c r="I1583"/>
      <c r="J1583"/>
      <c r="AK1583"/>
    </row>
    <row r="1584" spans="4:37" x14ac:dyDescent="0.3">
      <c r="D1584"/>
      <c r="E1584"/>
      <c r="F1584"/>
      <c r="G1584"/>
      <c r="H1584"/>
      <c r="I1584"/>
      <c r="J1584"/>
      <c r="AK1584"/>
    </row>
    <row r="1585" spans="4:37" x14ac:dyDescent="0.3">
      <c r="D1585"/>
      <c r="E1585"/>
      <c r="F1585"/>
      <c r="G1585"/>
      <c r="H1585"/>
      <c r="I1585"/>
      <c r="J1585"/>
      <c r="AK1585"/>
    </row>
    <row r="1586" spans="4:37" x14ac:dyDescent="0.3">
      <c r="D1586"/>
      <c r="E1586"/>
      <c r="F1586"/>
      <c r="G1586"/>
      <c r="H1586"/>
      <c r="I1586"/>
      <c r="J1586"/>
      <c r="AK1586"/>
    </row>
    <row r="1587" spans="4:37" x14ac:dyDescent="0.3">
      <c r="D1587"/>
      <c r="E1587"/>
      <c r="F1587"/>
      <c r="G1587"/>
      <c r="H1587"/>
      <c r="I1587"/>
      <c r="J1587"/>
      <c r="AK1587"/>
    </row>
    <row r="1588" spans="4:37" x14ac:dyDescent="0.3">
      <c r="D1588"/>
      <c r="E1588"/>
      <c r="F1588"/>
      <c r="G1588"/>
      <c r="H1588"/>
      <c r="I1588"/>
      <c r="J1588"/>
      <c r="AK1588"/>
    </row>
    <row r="1589" spans="4:37" x14ac:dyDescent="0.3">
      <c r="D1589"/>
      <c r="E1589"/>
      <c r="F1589"/>
      <c r="G1589"/>
      <c r="H1589"/>
      <c r="I1589"/>
      <c r="J1589"/>
      <c r="AK1589"/>
    </row>
    <row r="1590" spans="4:37" x14ac:dyDescent="0.3">
      <c r="D1590"/>
      <c r="E1590"/>
      <c r="F1590"/>
      <c r="G1590"/>
      <c r="H1590"/>
      <c r="I1590"/>
      <c r="J1590"/>
      <c r="AK1590"/>
    </row>
    <row r="1591" spans="4:37" x14ac:dyDescent="0.3">
      <c r="D1591"/>
      <c r="E1591"/>
      <c r="F1591"/>
      <c r="G1591"/>
      <c r="H1591"/>
      <c r="I1591"/>
      <c r="J1591"/>
      <c r="AK1591"/>
    </row>
    <row r="1592" spans="4:37" x14ac:dyDescent="0.3">
      <c r="D1592"/>
      <c r="E1592"/>
      <c r="F1592"/>
      <c r="G1592"/>
      <c r="H1592"/>
      <c r="I1592"/>
      <c r="J1592"/>
      <c r="AK1592"/>
    </row>
    <row r="1593" spans="4:37" x14ac:dyDescent="0.3">
      <c r="D1593"/>
      <c r="E1593"/>
      <c r="F1593"/>
      <c r="G1593"/>
      <c r="H1593"/>
      <c r="I1593"/>
      <c r="J1593"/>
      <c r="AK1593"/>
    </row>
    <row r="1594" spans="4:37" x14ac:dyDescent="0.3">
      <c r="D1594"/>
      <c r="E1594"/>
      <c r="F1594"/>
      <c r="G1594"/>
      <c r="H1594"/>
      <c r="I1594"/>
      <c r="J1594"/>
      <c r="AK1594"/>
    </row>
    <row r="1595" spans="4:37" x14ac:dyDescent="0.3">
      <c r="D1595"/>
      <c r="E1595"/>
      <c r="F1595"/>
      <c r="G1595"/>
      <c r="H1595"/>
      <c r="I1595"/>
      <c r="J1595"/>
      <c r="AK1595"/>
    </row>
    <row r="1596" spans="4:37" x14ac:dyDescent="0.3">
      <c r="D1596"/>
      <c r="E1596"/>
      <c r="F1596"/>
      <c r="G1596"/>
      <c r="H1596"/>
      <c r="I1596"/>
      <c r="J1596"/>
      <c r="AK1596"/>
    </row>
    <row r="1597" spans="4:37" x14ac:dyDescent="0.3">
      <c r="D1597"/>
      <c r="E1597"/>
      <c r="F1597"/>
      <c r="G1597"/>
      <c r="H1597"/>
      <c r="I1597"/>
      <c r="J1597"/>
      <c r="AK1597"/>
    </row>
    <row r="1598" spans="4:37" x14ac:dyDescent="0.3">
      <c r="D1598"/>
      <c r="E1598"/>
      <c r="F1598"/>
      <c r="G1598"/>
      <c r="H1598"/>
      <c r="I1598"/>
      <c r="J1598"/>
      <c r="AK1598"/>
    </row>
    <row r="1599" spans="4:37" x14ac:dyDescent="0.3">
      <c r="D1599"/>
      <c r="E1599"/>
      <c r="F1599"/>
      <c r="G1599"/>
      <c r="H1599"/>
      <c r="I1599"/>
      <c r="J1599"/>
      <c r="AK1599"/>
    </row>
    <row r="1600" spans="4:37" x14ac:dyDescent="0.3">
      <c r="D1600"/>
      <c r="E1600"/>
      <c r="F1600"/>
      <c r="G1600"/>
      <c r="H1600"/>
      <c r="I1600"/>
      <c r="J1600"/>
      <c r="AK1600"/>
    </row>
    <row r="1601" spans="4:37" x14ac:dyDescent="0.3">
      <c r="D1601"/>
      <c r="E1601"/>
      <c r="F1601"/>
      <c r="G1601"/>
      <c r="H1601"/>
      <c r="I1601"/>
      <c r="J1601"/>
      <c r="AK1601"/>
    </row>
    <row r="1602" spans="4:37" x14ac:dyDescent="0.3">
      <c r="D1602"/>
      <c r="E1602"/>
      <c r="F1602"/>
      <c r="G1602"/>
      <c r="H1602"/>
      <c r="I1602"/>
      <c r="J1602"/>
      <c r="AK1602"/>
    </row>
    <row r="1603" spans="4:37" x14ac:dyDescent="0.3">
      <c r="D1603"/>
      <c r="E1603"/>
      <c r="F1603"/>
      <c r="G1603"/>
      <c r="H1603"/>
      <c r="I1603"/>
      <c r="J1603"/>
      <c r="AK1603"/>
    </row>
    <row r="1604" spans="4:37" x14ac:dyDescent="0.3">
      <c r="D1604"/>
      <c r="E1604"/>
      <c r="F1604"/>
      <c r="G1604"/>
      <c r="H1604"/>
      <c r="I1604"/>
      <c r="J1604"/>
      <c r="AK1604"/>
    </row>
    <row r="1605" spans="4:37" x14ac:dyDescent="0.3">
      <c r="D1605"/>
      <c r="E1605"/>
      <c r="F1605"/>
      <c r="G1605"/>
      <c r="H1605"/>
      <c r="I1605"/>
      <c r="J1605"/>
      <c r="AK1605"/>
    </row>
    <row r="1606" spans="4:37" x14ac:dyDescent="0.3">
      <c r="D1606"/>
      <c r="E1606"/>
      <c r="F1606"/>
      <c r="G1606"/>
      <c r="H1606"/>
      <c r="I1606"/>
      <c r="J1606"/>
      <c r="AK1606"/>
    </row>
    <row r="1607" spans="4:37" x14ac:dyDescent="0.3">
      <c r="D1607"/>
      <c r="E1607"/>
      <c r="F1607"/>
      <c r="G1607"/>
      <c r="H1607"/>
      <c r="I1607"/>
      <c r="J1607"/>
      <c r="AK1607"/>
    </row>
    <row r="1608" spans="4:37" x14ac:dyDescent="0.3">
      <c r="D1608"/>
      <c r="E1608"/>
      <c r="F1608"/>
      <c r="G1608"/>
      <c r="H1608"/>
      <c r="I1608"/>
      <c r="J1608"/>
      <c r="AK1608"/>
    </row>
    <row r="1609" spans="4:37" x14ac:dyDescent="0.3">
      <c r="D1609"/>
      <c r="E1609"/>
      <c r="F1609"/>
      <c r="G1609"/>
      <c r="H1609"/>
      <c r="I1609"/>
      <c r="J1609"/>
      <c r="AK1609"/>
    </row>
    <row r="1610" spans="4:37" x14ac:dyDescent="0.3">
      <c r="D1610"/>
      <c r="E1610"/>
      <c r="F1610"/>
      <c r="G1610"/>
      <c r="H1610"/>
      <c r="I1610"/>
      <c r="J1610"/>
      <c r="AK1610"/>
    </row>
    <row r="1611" spans="4:37" x14ac:dyDescent="0.3">
      <c r="D1611"/>
      <c r="E1611"/>
      <c r="F1611"/>
      <c r="G1611"/>
      <c r="H1611"/>
      <c r="I1611"/>
      <c r="J1611"/>
      <c r="AK1611"/>
    </row>
    <row r="1612" spans="4:37" x14ac:dyDescent="0.3">
      <c r="D1612"/>
      <c r="E1612"/>
      <c r="F1612"/>
      <c r="G1612"/>
      <c r="H1612"/>
      <c r="I1612"/>
      <c r="J1612"/>
      <c r="AK1612"/>
    </row>
    <row r="1613" spans="4:37" x14ac:dyDescent="0.3">
      <c r="D1613"/>
      <c r="E1613"/>
      <c r="F1613"/>
      <c r="G1613"/>
      <c r="H1613"/>
      <c r="I1613"/>
      <c r="J1613"/>
      <c r="AK1613"/>
    </row>
    <row r="1614" spans="4:37" x14ac:dyDescent="0.3">
      <c r="D1614"/>
      <c r="E1614"/>
      <c r="F1614"/>
      <c r="G1614"/>
      <c r="H1614"/>
      <c r="I1614"/>
      <c r="J1614"/>
      <c r="AK1614"/>
    </row>
    <row r="1615" spans="4:37" x14ac:dyDescent="0.3">
      <c r="D1615"/>
      <c r="E1615"/>
      <c r="F1615"/>
      <c r="G1615"/>
      <c r="H1615"/>
      <c r="I1615"/>
      <c r="J1615"/>
      <c r="AK1615"/>
    </row>
    <row r="1616" spans="4:37" x14ac:dyDescent="0.3">
      <c r="D1616"/>
      <c r="E1616"/>
      <c r="F1616"/>
      <c r="G1616"/>
      <c r="H1616"/>
      <c r="I1616"/>
      <c r="J1616"/>
      <c r="AK1616"/>
    </row>
    <row r="1617" spans="4:37" x14ac:dyDescent="0.3">
      <c r="D1617"/>
      <c r="E1617"/>
      <c r="F1617"/>
      <c r="G1617"/>
      <c r="H1617"/>
      <c r="I1617"/>
      <c r="J1617"/>
      <c r="AK1617"/>
    </row>
    <row r="1618" spans="4:37" x14ac:dyDescent="0.3">
      <c r="D1618"/>
      <c r="E1618"/>
      <c r="F1618"/>
      <c r="G1618"/>
      <c r="H1618"/>
      <c r="I1618"/>
      <c r="J1618"/>
      <c r="AK1618"/>
    </row>
    <row r="1619" spans="4:37" x14ac:dyDescent="0.3">
      <c r="D1619"/>
      <c r="E1619"/>
      <c r="F1619"/>
      <c r="G1619"/>
      <c r="H1619"/>
      <c r="I1619"/>
      <c r="J1619"/>
      <c r="AK1619"/>
    </row>
    <row r="1620" spans="4:37" x14ac:dyDescent="0.3">
      <c r="D1620"/>
      <c r="E1620"/>
      <c r="F1620"/>
      <c r="G1620"/>
      <c r="H1620"/>
      <c r="I1620"/>
      <c r="J1620"/>
      <c r="AK1620"/>
    </row>
    <row r="1621" spans="4:37" x14ac:dyDescent="0.3">
      <c r="D1621"/>
      <c r="E1621"/>
      <c r="F1621"/>
      <c r="G1621"/>
      <c r="H1621"/>
      <c r="I1621"/>
      <c r="J1621"/>
      <c r="AK1621"/>
    </row>
    <row r="1622" spans="4:37" x14ac:dyDescent="0.3">
      <c r="D1622"/>
      <c r="E1622"/>
      <c r="F1622"/>
      <c r="G1622"/>
      <c r="H1622"/>
      <c r="I1622"/>
      <c r="J1622"/>
      <c r="AK1622"/>
    </row>
    <row r="1623" spans="4:37" x14ac:dyDescent="0.3">
      <c r="D1623"/>
      <c r="E1623"/>
      <c r="F1623"/>
      <c r="G1623"/>
      <c r="H1623"/>
      <c r="I1623"/>
      <c r="J1623"/>
      <c r="AK1623"/>
    </row>
    <row r="1624" spans="4:37" x14ac:dyDescent="0.3">
      <c r="D1624"/>
      <c r="E1624"/>
      <c r="F1624"/>
      <c r="G1624"/>
      <c r="H1624"/>
      <c r="I1624"/>
      <c r="J1624"/>
      <c r="AK1624"/>
    </row>
    <row r="1625" spans="4:37" x14ac:dyDescent="0.3">
      <c r="D1625"/>
      <c r="E1625"/>
      <c r="F1625"/>
      <c r="G1625"/>
      <c r="H1625"/>
      <c r="I1625"/>
      <c r="J1625"/>
      <c r="AK1625"/>
    </row>
    <row r="1626" spans="4:37" x14ac:dyDescent="0.3">
      <c r="D1626"/>
      <c r="E1626"/>
      <c r="F1626"/>
      <c r="G1626"/>
      <c r="H1626"/>
      <c r="I1626"/>
      <c r="J1626"/>
      <c r="AK1626"/>
    </row>
    <row r="1627" spans="4:37" x14ac:dyDescent="0.3">
      <c r="D1627"/>
      <c r="E1627"/>
      <c r="F1627"/>
      <c r="G1627"/>
      <c r="H1627"/>
      <c r="I1627"/>
      <c r="J1627"/>
      <c r="AK1627"/>
    </row>
    <row r="1628" spans="4:37" x14ac:dyDescent="0.3">
      <c r="D1628"/>
      <c r="E1628"/>
      <c r="F1628"/>
      <c r="G1628"/>
      <c r="H1628"/>
      <c r="I1628"/>
      <c r="J1628"/>
      <c r="AK1628"/>
    </row>
    <row r="1629" spans="4:37" x14ac:dyDescent="0.3">
      <c r="D1629"/>
      <c r="E1629"/>
      <c r="F1629"/>
      <c r="G1629"/>
      <c r="H1629"/>
      <c r="I1629"/>
      <c r="J1629"/>
      <c r="AK1629"/>
    </row>
    <row r="1630" spans="4:37" x14ac:dyDescent="0.3">
      <c r="D1630"/>
      <c r="E1630"/>
      <c r="F1630"/>
      <c r="G1630"/>
      <c r="H1630"/>
      <c r="I1630"/>
      <c r="J1630"/>
      <c r="AK1630"/>
    </row>
    <row r="1631" spans="4:37" x14ac:dyDescent="0.3">
      <c r="D1631"/>
      <c r="E1631"/>
      <c r="F1631"/>
      <c r="G1631"/>
      <c r="H1631"/>
      <c r="I1631"/>
      <c r="J1631"/>
      <c r="AK1631"/>
    </row>
    <row r="1632" spans="4:37" x14ac:dyDescent="0.3">
      <c r="D1632"/>
      <c r="E1632"/>
      <c r="F1632"/>
      <c r="G1632"/>
      <c r="H1632"/>
      <c r="I1632"/>
      <c r="J1632"/>
      <c r="AK1632"/>
    </row>
    <row r="1633" spans="4:37" x14ac:dyDescent="0.3">
      <c r="D1633"/>
      <c r="E1633"/>
      <c r="F1633"/>
      <c r="G1633"/>
      <c r="H1633"/>
      <c r="I1633"/>
      <c r="J1633"/>
      <c r="AK1633"/>
    </row>
    <row r="1634" spans="4:37" x14ac:dyDescent="0.3">
      <c r="D1634"/>
      <c r="E1634"/>
      <c r="F1634"/>
      <c r="G1634"/>
      <c r="H1634"/>
      <c r="I1634"/>
      <c r="J1634"/>
      <c r="AK1634"/>
    </row>
    <row r="1635" spans="4:37" x14ac:dyDescent="0.3">
      <c r="D1635"/>
      <c r="E1635"/>
      <c r="F1635"/>
      <c r="G1635"/>
      <c r="H1635"/>
      <c r="I1635"/>
      <c r="J1635"/>
      <c r="AK1635"/>
    </row>
    <row r="1636" spans="4:37" x14ac:dyDescent="0.3">
      <c r="D1636"/>
      <c r="E1636"/>
      <c r="F1636"/>
      <c r="G1636"/>
      <c r="H1636"/>
      <c r="I1636"/>
      <c r="J1636"/>
      <c r="AK1636"/>
    </row>
    <row r="1637" spans="4:37" x14ac:dyDescent="0.3">
      <c r="D1637"/>
      <c r="E1637"/>
      <c r="F1637"/>
      <c r="G1637"/>
      <c r="H1637"/>
      <c r="I1637"/>
      <c r="J1637"/>
      <c r="AK1637"/>
    </row>
    <row r="1638" spans="4:37" x14ac:dyDescent="0.3">
      <c r="D1638"/>
      <c r="E1638"/>
      <c r="F1638"/>
      <c r="G1638"/>
      <c r="H1638"/>
      <c r="I1638"/>
      <c r="J1638"/>
      <c r="AK1638"/>
    </row>
    <row r="1639" spans="4:37" x14ac:dyDescent="0.3">
      <c r="D1639"/>
      <c r="E1639"/>
      <c r="F1639"/>
      <c r="G1639"/>
      <c r="H1639"/>
      <c r="I1639"/>
      <c r="J1639"/>
      <c r="AK1639"/>
    </row>
    <row r="1640" spans="4:37" x14ac:dyDescent="0.3">
      <c r="D1640"/>
      <c r="E1640"/>
      <c r="F1640"/>
      <c r="G1640"/>
      <c r="H1640"/>
      <c r="I1640"/>
      <c r="J1640"/>
      <c r="AK1640"/>
    </row>
    <row r="1641" spans="4:37" x14ac:dyDescent="0.3">
      <c r="D1641"/>
      <c r="E1641"/>
      <c r="F1641"/>
      <c r="G1641"/>
      <c r="H1641"/>
      <c r="I1641"/>
      <c r="J1641"/>
      <c r="AK1641"/>
    </row>
    <row r="1642" spans="4:37" x14ac:dyDescent="0.3">
      <c r="D1642"/>
      <c r="E1642"/>
      <c r="F1642"/>
      <c r="G1642"/>
      <c r="H1642"/>
      <c r="I1642"/>
      <c r="J1642"/>
      <c r="AK1642"/>
    </row>
    <row r="1643" spans="4:37" x14ac:dyDescent="0.3">
      <c r="D1643"/>
      <c r="E1643"/>
      <c r="F1643"/>
      <c r="G1643"/>
      <c r="H1643"/>
      <c r="I1643"/>
      <c r="J1643"/>
      <c r="AK1643"/>
    </row>
    <row r="1644" spans="4:37" x14ac:dyDescent="0.3">
      <c r="D1644"/>
      <c r="E1644"/>
      <c r="F1644"/>
      <c r="G1644"/>
      <c r="H1644"/>
      <c r="I1644"/>
      <c r="J1644"/>
      <c r="AK1644"/>
    </row>
    <row r="1645" spans="4:37" x14ac:dyDescent="0.3">
      <c r="D1645"/>
      <c r="E1645"/>
      <c r="F1645"/>
      <c r="G1645"/>
      <c r="H1645"/>
      <c r="I1645"/>
      <c r="J1645"/>
      <c r="AK1645"/>
    </row>
    <row r="1646" spans="4:37" x14ac:dyDescent="0.3">
      <c r="D1646"/>
      <c r="E1646"/>
      <c r="F1646"/>
      <c r="G1646"/>
      <c r="H1646"/>
      <c r="I1646"/>
      <c r="J1646"/>
      <c r="AK1646"/>
    </row>
    <row r="1647" spans="4:37" x14ac:dyDescent="0.3">
      <c r="D1647"/>
      <c r="E1647"/>
      <c r="F1647"/>
      <c r="G1647"/>
      <c r="H1647"/>
      <c r="I1647"/>
      <c r="J1647"/>
      <c r="AK1647"/>
    </row>
    <row r="1648" spans="4:37" x14ac:dyDescent="0.3">
      <c r="D1648"/>
      <c r="E1648"/>
      <c r="F1648"/>
      <c r="G1648"/>
      <c r="H1648"/>
      <c r="I1648"/>
      <c r="J1648"/>
      <c r="AK1648"/>
    </row>
    <row r="1649" spans="4:37" x14ac:dyDescent="0.3">
      <c r="D1649"/>
      <c r="E1649"/>
      <c r="F1649"/>
      <c r="G1649"/>
      <c r="H1649"/>
      <c r="I1649"/>
      <c r="J1649"/>
      <c r="AK1649"/>
    </row>
    <row r="1650" spans="4:37" x14ac:dyDescent="0.3">
      <c r="D1650"/>
      <c r="E1650"/>
      <c r="F1650"/>
      <c r="G1650"/>
      <c r="H1650"/>
      <c r="I1650"/>
      <c r="J1650"/>
      <c r="AK1650"/>
    </row>
    <row r="1651" spans="4:37" x14ac:dyDescent="0.3">
      <c r="D1651"/>
      <c r="E1651"/>
      <c r="F1651"/>
      <c r="G1651"/>
      <c r="H1651"/>
      <c r="I1651"/>
      <c r="J1651"/>
      <c r="AK1651"/>
    </row>
    <row r="1652" spans="4:37" x14ac:dyDescent="0.3">
      <c r="D1652"/>
      <c r="E1652"/>
      <c r="F1652"/>
      <c r="G1652"/>
      <c r="H1652"/>
      <c r="I1652"/>
      <c r="J1652"/>
      <c r="AK1652"/>
    </row>
    <row r="1653" spans="4:37" x14ac:dyDescent="0.3">
      <c r="D1653"/>
      <c r="E1653"/>
      <c r="F1653"/>
      <c r="G1653"/>
      <c r="H1653"/>
      <c r="I1653"/>
      <c r="J1653"/>
      <c r="AK1653"/>
    </row>
    <row r="1654" spans="4:37" x14ac:dyDescent="0.3">
      <c r="D1654"/>
      <c r="E1654"/>
      <c r="F1654"/>
      <c r="G1654"/>
      <c r="H1654"/>
      <c r="I1654"/>
      <c r="J1654"/>
      <c r="AK1654"/>
    </row>
    <row r="1655" spans="4:37" x14ac:dyDescent="0.3">
      <c r="D1655"/>
      <c r="E1655"/>
      <c r="F1655"/>
      <c r="G1655"/>
      <c r="H1655"/>
      <c r="I1655"/>
      <c r="J1655"/>
      <c r="AK1655"/>
    </row>
    <row r="1656" spans="4:37" x14ac:dyDescent="0.3">
      <c r="D1656"/>
      <c r="E1656"/>
      <c r="F1656"/>
      <c r="G1656"/>
      <c r="H1656"/>
      <c r="I1656"/>
      <c r="J1656"/>
      <c r="AK1656"/>
    </row>
    <row r="1657" spans="4:37" x14ac:dyDescent="0.3">
      <c r="D1657"/>
      <c r="E1657"/>
      <c r="F1657"/>
      <c r="G1657"/>
      <c r="H1657"/>
      <c r="I1657"/>
      <c r="J1657"/>
      <c r="AK1657"/>
    </row>
    <row r="1658" spans="4:37" x14ac:dyDescent="0.3">
      <c r="D1658"/>
      <c r="E1658"/>
      <c r="F1658"/>
      <c r="G1658"/>
      <c r="H1658"/>
      <c r="I1658"/>
      <c r="J1658"/>
      <c r="AK1658"/>
    </row>
    <row r="1659" spans="4:37" x14ac:dyDescent="0.3">
      <c r="D1659"/>
      <c r="E1659"/>
      <c r="F1659"/>
      <c r="G1659"/>
      <c r="H1659"/>
      <c r="I1659"/>
      <c r="J1659"/>
      <c r="AK1659"/>
    </row>
    <row r="1660" spans="4:37" x14ac:dyDescent="0.3">
      <c r="D1660"/>
      <c r="E1660"/>
      <c r="F1660"/>
      <c r="G1660"/>
      <c r="H1660"/>
      <c r="I1660"/>
      <c r="J1660"/>
      <c r="AK1660"/>
    </row>
    <row r="1661" spans="4:37" x14ac:dyDescent="0.3">
      <c r="D1661"/>
      <c r="E1661"/>
      <c r="F1661"/>
      <c r="G1661"/>
      <c r="H1661"/>
      <c r="I1661"/>
      <c r="J1661"/>
      <c r="AK1661"/>
    </row>
    <row r="1662" spans="4:37" x14ac:dyDescent="0.3">
      <c r="D1662"/>
      <c r="E1662"/>
      <c r="F1662"/>
      <c r="G1662"/>
      <c r="H1662"/>
      <c r="I1662"/>
      <c r="J1662"/>
      <c r="AK1662"/>
    </row>
    <row r="1663" spans="4:37" x14ac:dyDescent="0.3">
      <c r="D1663"/>
      <c r="E1663"/>
      <c r="F1663"/>
      <c r="G1663"/>
      <c r="H1663"/>
      <c r="I1663"/>
      <c r="J1663"/>
      <c r="AK1663"/>
    </row>
    <row r="1664" spans="4:37" x14ac:dyDescent="0.3">
      <c r="D1664"/>
      <c r="E1664"/>
      <c r="F1664"/>
      <c r="G1664"/>
      <c r="H1664"/>
      <c r="I1664"/>
      <c r="J1664"/>
      <c r="AK1664"/>
    </row>
    <row r="1665" spans="4:37" x14ac:dyDescent="0.3">
      <c r="D1665"/>
      <c r="E1665"/>
      <c r="F1665"/>
      <c r="G1665"/>
      <c r="H1665"/>
      <c r="I1665"/>
      <c r="J1665"/>
      <c r="AK1665"/>
    </row>
    <row r="1666" spans="4:37" x14ac:dyDescent="0.3">
      <c r="D1666"/>
      <c r="E1666"/>
      <c r="F1666"/>
      <c r="G1666"/>
      <c r="H1666"/>
      <c r="I1666"/>
      <c r="J1666"/>
      <c r="AK1666"/>
    </row>
    <row r="1667" spans="4:37" x14ac:dyDescent="0.3">
      <c r="D1667"/>
      <c r="E1667"/>
      <c r="F1667"/>
      <c r="G1667"/>
      <c r="H1667"/>
      <c r="I1667"/>
      <c r="J1667"/>
      <c r="AK1667"/>
    </row>
    <row r="1668" spans="4:37" x14ac:dyDescent="0.3">
      <c r="D1668"/>
      <c r="E1668"/>
      <c r="F1668"/>
      <c r="G1668"/>
      <c r="H1668"/>
      <c r="I1668"/>
      <c r="J1668"/>
      <c r="AK1668"/>
    </row>
    <row r="1669" spans="4:37" x14ac:dyDescent="0.3">
      <c r="D1669"/>
      <c r="E1669"/>
      <c r="F1669"/>
      <c r="G1669"/>
      <c r="H1669"/>
      <c r="I1669"/>
      <c r="J1669"/>
      <c r="AK1669"/>
    </row>
    <row r="1670" spans="4:37" x14ac:dyDescent="0.3">
      <c r="D1670"/>
      <c r="E1670"/>
      <c r="F1670"/>
      <c r="G1670"/>
      <c r="H1670"/>
      <c r="I1670"/>
      <c r="J1670"/>
      <c r="AK1670"/>
    </row>
    <row r="1671" spans="4:37" x14ac:dyDescent="0.3">
      <c r="D1671"/>
      <c r="E1671"/>
      <c r="F1671"/>
      <c r="G1671"/>
      <c r="H1671"/>
      <c r="I1671"/>
      <c r="J1671"/>
      <c r="AK1671"/>
    </row>
    <row r="1672" spans="4:37" x14ac:dyDescent="0.3">
      <c r="D1672"/>
      <c r="E1672"/>
      <c r="F1672"/>
      <c r="G1672"/>
      <c r="H1672"/>
      <c r="I1672"/>
      <c r="J1672"/>
      <c r="AK1672"/>
    </row>
    <row r="1673" spans="4:37" x14ac:dyDescent="0.3">
      <c r="D1673"/>
      <c r="E1673"/>
      <c r="F1673"/>
      <c r="G1673"/>
      <c r="H1673"/>
      <c r="I1673"/>
      <c r="J1673"/>
      <c r="AK1673"/>
    </row>
    <row r="1674" spans="4:37" x14ac:dyDescent="0.3">
      <c r="D1674"/>
      <c r="E1674"/>
      <c r="F1674"/>
      <c r="G1674"/>
      <c r="H1674"/>
      <c r="I1674"/>
      <c r="J1674"/>
      <c r="AK1674"/>
    </row>
    <row r="1675" spans="4:37" x14ac:dyDescent="0.3">
      <c r="D1675"/>
      <c r="E1675"/>
      <c r="F1675"/>
      <c r="G1675"/>
      <c r="H1675"/>
      <c r="I1675"/>
      <c r="J1675"/>
      <c r="AK1675"/>
    </row>
    <row r="1676" spans="4:37" x14ac:dyDescent="0.3">
      <c r="D1676"/>
      <c r="E1676"/>
      <c r="F1676"/>
      <c r="G1676"/>
      <c r="H1676"/>
      <c r="I1676"/>
      <c r="J1676"/>
      <c r="AK1676"/>
    </row>
    <row r="1677" spans="4:37" x14ac:dyDescent="0.3">
      <c r="D1677"/>
      <c r="E1677"/>
      <c r="F1677"/>
      <c r="G1677"/>
      <c r="H1677"/>
      <c r="I1677"/>
      <c r="J1677"/>
      <c r="AK1677"/>
    </row>
    <row r="1678" spans="4:37" x14ac:dyDescent="0.3">
      <c r="D1678"/>
      <c r="E1678"/>
      <c r="F1678"/>
      <c r="G1678"/>
      <c r="H1678"/>
      <c r="I1678"/>
      <c r="J1678"/>
      <c r="AK1678"/>
    </row>
    <row r="1679" spans="4:37" x14ac:dyDescent="0.3">
      <c r="D1679"/>
      <c r="E1679"/>
      <c r="F1679"/>
      <c r="G1679"/>
      <c r="H1679"/>
      <c r="I1679"/>
      <c r="J1679"/>
      <c r="AK1679"/>
    </row>
    <row r="1680" spans="4:37" x14ac:dyDescent="0.3">
      <c r="D1680"/>
      <c r="E1680"/>
      <c r="F1680"/>
      <c r="G1680"/>
      <c r="H1680"/>
      <c r="I1680"/>
      <c r="J1680"/>
      <c r="AK1680"/>
    </row>
    <row r="1681" spans="4:37" x14ac:dyDescent="0.3">
      <c r="D1681"/>
      <c r="E1681"/>
      <c r="F1681"/>
      <c r="G1681"/>
      <c r="H1681"/>
      <c r="I1681"/>
      <c r="J1681"/>
      <c r="AK1681"/>
    </row>
    <row r="1682" spans="4:37" x14ac:dyDescent="0.3">
      <c r="D1682"/>
      <c r="E1682"/>
      <c r="F1682"/>
      <c r="G1682"/>
      <c r="H1682"/>
      <c r="I1682"/>
      <c r="J1682"/>
      <c r="AK1682"/>
    </row>
    <row r="1683" spans="4:37" x14ac:dyDescent="0.3">
      <c r="D1683"/>
      <c r="E1683"/>
      <c r="F1683"/>
      <c r="G1683"/>
      <c r="H1683"/>
      <c r="I1683"/>
      <c r="J1683"/>
      <c r="AK1683"/>
    </row>
    <row r="1684" spans="4:37" x14ac:dyDescent="0.3">
      <c r="D1684"/>
      <c r="E1684"/>
      <c r="F1684"/>
      <c r="G1684"/>
      <c r="H1684"/>
      <c r="I1684"/>
      <c r="J1684"/>
      <c r="AK1684"/>
    </row>
    <row r="1685" spans="4:37" x14ac:dyDescent="0.3">
      <c r="D1685"/>
      <c r="E1685"/>
      <c r="F1685"/>
      <c r="G1685"/>
      <c r="H1685"/>
      <c r="I1685"/>
      <c r="J1685"/>
      <c r="AK1685"/>
    </row>
    <row r="1686" spans="4:37" x14ac:dyDescent="0.3">
      <c r="D1686"/>
      <c r="E1686"/>
      <c r="F1686"/>
      <c r="G1686"/>
      <c r="H1686"/>
      <c r="I1686"/>
      <c r="J1686"/>
      <c r="AK1686"/>
    </row>
    <row r="1687" spans="4:37" x14ac:dyDescent="0.3">
      <c r="D1687"/>
      <c r="E1687"/>
      <c r="F1687"/>
      <c r="G1687"/>
      <c r="H1687"/>
      <c r="I1687"/>
      <c r="J1687"/>
      <c r="AK1687"/>
    </row>
    <row r="1688" spans="4:37" x14ac:dyDescent="0.3">
      <c r="D1688"/>
      <c r="E1688"/>
      <c r="F1688"/>
      <c r="G1688"/>
      <c r="H1688"/>
      <c r="I1688"/>
      <c r="J1688"/>
      <c r="AK1688"/>
    </row>
    <row r="1689" spans="4:37" x14ac:dyDescent="0.3">
      <c r="D1689"/>
      <c r="E1689"/>
      <c r="F1689"/>
      <c r="G1689"/>
      <c r="H1689"/>
      <c r="I1689"/>
      <c r="J1689"/>
      <c r="AK1689"/>
    </row>
    <row r="1690" spans="4:37" x14ac:dyDescent="0.3">
      <c r="D1690"/>
      <c r="E1690"/>
      <c r="F1690"/>
      <c r="G1690"/>
      <c r="H1690"/>
      <c r="I1690"/>
      <c r="J1690"/>
      <c r="AK1690"/>
    </row>
    <row r="1691" spans="4:37" x14ac:dyDescent="0.3">
      <c r="D1691"/>
      <c r="E1691"/>
      <c r="F1691"/>
      <c r="G1691"/>
      <c r="H1691"/>
      <c r="I1691"/>
      <c r="J1691"/>
      <c r="AK1691"/>
    </row>
    <row r="1692" spans="4:37" x14ac:dyDescent="0.3">
      <c r="D1692"/>
      <c r="E1692"/>
      <c r="F1692"/>
      <c r="G1692"/>
      <c r="H1692"/>
      <c r="I1692"/>
      <c r="J1692"/>
      <c r="AK1692"/>
    </row>
    <row r="1693" spans="4:37" x14ac:dyDescent="0.3">
      <c r="D1693"/>
      <c r="E1693"/>
      <c r="F1693"/>
      <c r="G1693"/>
      <c r="H1693"/>
      <c r="I1693"/>
      <c r="J1693"/>
      <c r="AK1693"/>
    </row>
    <row r="1694" spans="4:37" x14ac:dyDescent="0.3">
      <c r="D1694"/>
      <c r="E1694"/>
      <c r="F1694"/>
      <c r="G1694"/>
      <c r="H1694"/>
      <c r="I1694"/>
      <c r="J1694"/>
      <c r="AK1694"/>
    </row>
    <row r="1695" spans="4:37" x14ac:dyDescent="0.3">
      <c r="D1695"/>
      <c r="E1695"/>
      <c r="F1695"/>
      <c r="G1695"/>
      <c r="H1695"/>
      <c r="I1695"/>
      <c r="J1695"/>
      <c r="AK1695"/>
    </row>
    <row r="1696" spans="4:37" x14ac:dyDescent="0.3">
      <c r="D1696"/>
      <c r="E1696"/>
      <c r="F1696"/>
      <c r="G1696"/>
      <c r="H1696"/>
      <c r="I1696"/>
      <c r="J1696"/>
      <c r="AK1696"/>
    </row>
    <row r="1697" spans="4:37" x14ac:dyDescent="0.3">
      <c r="D1697"/>
      <c r="E1697"/>
      <c r="F1697"/>
      <c r="G1697"/>
      <c r="H1697"/>
      <c r="I1697"/>
      <c r="J1697"/>
      <c r="AK1697"/>
    </row>
    <row r="1698" spans="4:37" x14ac:dyDescent="0.3">
      <c r="D1698"/>
      <c r="E1698"/>
      <c r="F1698"/>
      <c r="G1698"/>
      <c r="H1698"/>
      <c r="I1698"/>
      <c r="J1698"/>
      <c r="AK1698"/>
    </row>
    <row r="1699" spans="4:37" x14ac:dyDescent="0.3">
      <c r="D1699"/>
      <c r="E1699"/>
      <c r="F1699"/>
      <c r="G1699"/>
      <c r="H1699"/>
      <c r="I1699"/>
      <c r="J1699"/>
      <c r="AK1699"/>
    </row>
    <row r="1700" spans="4:37" x14ac:dyDescent="0.3">
      <c r="D1700"/>
      <c r="E1700"/>
      <c r="F1700"/>
      <c r="G1700"/>
      <c r="H1700"/>
      <c r="I1700"/>
      <c r="J1700"/>
      <c r="AK1700"/>
    </row>
    <row r="1701" spans="4:37" x14ac:dyDescent="0.3">
      <c r="D1701"/>
      <c r="E1701"/>
      <c r="F1701"/>
      <c r="G1701"/>
      <c r="H1701"/>
      <c r="I1701"/>
      <c r="J1701"/>
      <c r="AK1701"/>
    </row>
    <row r="1702" spans="4:37" x14ac:dyDescent="0.3">
      <c r="D1702"/>
      <c r="E1702"/>
      <c r="F1702"/>
      <c r="G1702"/>
      <c r="H1702"/>
      <c r="I1702"/>
      <c r="J1702"/>
      <c r="AK1702"/>
    </row>
    <row r="1703" spans="4:37" x14ac:dyDescent="0.3">
      <c r="D1703"/>
      <c r="E1703"/>
      <c r="F1703"/>
      <c r="G1703"/>
      <c r="H1703"/>
      <c r="I1703"/>
      <c r="J1703"/>
      <c r="AK1703"/>
    </row>
    <row r="1704" spans="4:37" x14ac:dyDescent="0.3">
      <c r="D1704"/>
      <c r="E1704"/>
      <c r="F1704"/>
      <c r="G1704"/>
      <c r="H1704"/>
      <c r="I1704"/>
      <c r="J1704"/>
      <c r="AK1704"/>
    </row>
    <row r="1705" spans="4:37" x14ac:dyDescent="0.3">
      <c r="D1705"/>
      <c r="E1705"/>
      <c r="F1705"/>
      <c r="G1705"/>
      <c r="H1705"/>
      <c r="I1705"/>
      <c r="J1705"/>
      <c r="AK1705"/>
    </row>
    <row r="1706" spans="4:37" x14ac:dyDescent="0.3">
      <c r="D1706"/>
      <c r="E1706"/>
      <c r="F1706"/>
      <c r="G1706"/>
      <c r="H1706"/>
      <c r="I1706"/>
      <c r="J1706"/>
      <c r="AK1706"/>
    </row>
    <row r="1707" spans="4:37" x14ac:dyDescent="0.3">
      <c r="D1707"/>
      <c r="E1707"/>
      <c r="F1707"/>
      <c r="G1707"/>
      <c r="H1707"/>
      <c r="I1707"/>
      <c r="J1707"/>
      <c r="AK1707"/>
    </row>
    <row r="1708" spans="4:37" x14ac:dyDescent="0.3">
      <c r="D1708"/>
      <c r="E1708"/>
      <c r="F1708"/>
      <c r="G1708"/>
      <c r="H1708"/>
      <c r="I1708"/>
      <c r="J1708"/>
      <c r="AK1708"/>
    </row>
    <row r="1709" spans="4:37" x14ac:dyDescent="0.3">
      <c r="D1709"/>
      <c r="E1709"/>
      <c r="F1709"/>
      <c r="G1709"/>
      <c r="H1709"/>
      <c r="I1709"/>
      <c r="J1709"/>
      <c r="AK1709"/>
    </row>
    <row r="1710" spans="4:37" x14ac:dyDescent="0.3">
      <c r="D1710"/>
      <c r="E1710"/>
      <c r="F1710"/>
      <c r="G1710"/>
      <c r="H1710"/>
      <c r="I1710"/>
      <c r="J1710"/>
      <c r="AK1710"/>
    </row>
    <row r="1711" spans="4:37" x14ac:dyDescent="0.3">
      <c r="D1711"/>
      <c r="E1711"/>
      <c r="F1711"/>
      <c r="G1711"/>
      <c r="H1711"/>
      <c r="I1711"/>
      <c r="J1711"/>
      <c r="AK1711"/>
    </row>
    <row r="1712" spans="4:37" x14ac:dyDescent="0.3">
      <c r="D1712"/>
      <c r="E1712"/>
      <c r="F1712"/>
      <c r="G1712"/>
      <c r="H1712"/>
      <c r="I1712"/>
      <c r="J1712"/>
      <c r="AK1712"/>
    </row>
    <row r="1713" spans="4:37" x14ac:dyDescent="0.3">
      <c r="D1713"/>
      <c r="E1713"/>
      <c r="F1713"/>
      <c r="G1713"/>
      <c r="H1713"/>
      <c r="I1713"/>
      <c r="J1713"/>
      <c r="AK1713"/>
    </row>
    <row r="1714" spans="4:37" x14ac:dyDescent="0.3">
      <c r="D1714"/>
      <c r="E1714"/>
      <c r="F1714"/>
      <c r="G1714"/>
      <c r="H1714"/>
      <c r="I1714"/>
      <c r="J1714"/>
      <c r="AK1714"/>
    </row>
    <row r="1715" spans="4:37" x14ac:dyDescent="0.3">
      <c r="D1715"/>
      <c r="E1715"/>
      <c r="F1715"/>
      <c r="G1715"/>
      <c r="H1715"/>
      <c r="I1715"/>
      <c r="J1715"/>
      <c r="AK1715"/>
    </row>
    <row r="1716" spans="4:37" x14ac:dyDescent="0.3">
      <c r="D1716"/>
      <c r="E1716"/>
      <c r="F1716"/>
      <c r="G1716"/>
      <c r="H1716"/>
      <c r="I1716"/>
      <c r="J1716"/>
      <c r="AK1716"/>
    </row>
    <row r="1717" spans="4:37" x14ac:dyDescent="0.3">
      <c r="D1717"/>
      <c r="E1717"/>
      <c r="F1717"/>
      <c r="G1717"/>
      <c r="H1717"/>
      <c r="I1717"/>
      <c r="J1717"/>
      <c r="AK1717"/>
    </row>
    <row r="1718" spans="4:37" x14ac:dyDescent="0.3">
      <c r="D1718"/>
      <c r="E1718"/>
      <c r="F1718"/>
      <c r="G1718"/>
      <c r="H1718"/>
      <c r="I1718"/>
      <c r="J1718"/>
      <c r="AK1718"/>
    </row>
    <row r="1719" spans="4:37" x14ac:dyDescent="0.3">
      <c r="D1719"/>
      <c r="E1719"/>
      <c r="F1719"/>
      <c r="G1719"/>
      <c r="H1719"/>
      <c r="I1719"/>
      <c r="J1719"/>
      <c r="AK1719"/>
    </row>
    <row r="1720" spans="4:37" x14ac:dyDescent="0.3">
      <c r="D1720"/>
      <c r="E1720"/>
      <c r="F1720"/>
      <c r="G1720"/>
      <c r="H1720"/>
      <c r="I1720"/>
      <c r="J1720"/>
      <c r="AK1720"/>
    </row>
    <row r="1721" spans="4:37" x14ac:dyDescent="0.3">
      <c r="D1721"/>
      <c r="E1721"/>
      <c r="F1721"/>
      <c r="G1721"/>
      <c r="H1721"/>
      <c r="I1721"/>
      <c r="J1721"/>
      <c r="AK1721"/>
    </row>
    <row r="1722" spans="4:37" x14ac:dyDescent="0.3">
      <c r="D1722"/>
      <c r="E1722"/>
      <c r="F1722"/>
      <c r="G1722"/>
      <c r="H1722"/>
      <c r="I1722"/>
      <c r="J1722"/>
      <c r="AK1722"/>
    </row>
    <row r="1723" spans="4:37" x14ac:dyDescent="0.3">
      <c r="D1723"/>
      <c r="E1723"/>
      <c r="F1723"/>
      <c r="G1723"/>
      <c r="H1723"/>
      <c r="I1723"/>
      <c r="J1723"/>
      <c r="AK1723"/>
    </row>
    <row r="1724" spans="4:37" x14ac:dyDescent="0.3">
      <c r="D1724"/>
      <c r="E1724"/>
      <c r="F1724"/>
      <c r="G1724"/>
      <c r="H1724"/>
      <c r="I1724"/>
      <c r="J1724"/>
      <c r="AK1724"/>
    </row>
    <row r="1725" spans="4:37" x14ac:dyDescent="0.3">
      <c r="D1725"/>
      <c r="E1725"/>
      <c r="F1725"/>
      <c r="G1725"/>
      <c r="H1725"/>
      <c r="I1725"/>
      <c r="J1725"/>
      <c r="AK1725"/>
    </row>
    <row r="1726" spans="4:37" x14ac:dyDescent="0.3">
      <c r="D1726"/>
      <c r="E1726"/>
      <c r="F1726"/>
      <c r="G1726"/>
      <c r="H1726"/>
      <c r="I1726"/>
      <c r="J1726"/>
      <c r="AK1726"/>
    </row>
    <row r="1727" spans="4:37" x14ac:dyDescent="0.3">
      <c r="D1727"/>
      <c r="E1727"/>
      <c r="F1727"/>
      <c r="G1727"/>
      <c r="H1727"/>
      <c r="I1727"/>
      <c r="J1727"/>
      <c r="AK1727"/>
    </row>
    <row r="1728" spans="4:37" x14ac:dyDescent="0.3">
      <c r="D1728"/>
      <c r="E1728"/>
      <c r="F1728"/>
      <c r="G1728"/>
      <c r="H1728"/>
      <c r="I1728"/>
      <c r="J1728"/>
      <c r="AK1728"/>
    </row>
    <row r="1729" spans="4:37" x14ac:dyDescent="0.3">
      <c r="D1729"/>
      <c r="E1729"/>
      <c r="F1729"/>
      <c r="G1729"/>
      <c r="H1729"/>
      <c r="I1729"/>
      <c r="J1729"/>
      <c r="AK1729"/>
    </row>
    <row r="1730" spans="4:37" x14ac:dyDescent="0.3">
      <c r="D1730"/>
      <c r="E1730"/>
      <c r="F1730"/>
      <c r="G1730"/>
      <c r="H1730"/>
      <c r="I1730"/>
      <c r="J1730"/>
      <c r="AK1730"/>
    </row>
    <row r="1731" spans="4:37" x14ac:dyDescent="0.3">
      <c r="D1731"/>
      <c r="E1731"/>
      <c r="F1731"/>
      <c r="G1731"/>
      <c r="H1731"/>
      <c r="I1731"/>
      <c r="J1731"/>
      <c r="AK1731"/>
    </row>
    <row r="1732" spans="4:37" x14ac:dyDescent="0.3">
      <c r="D1732"/>
      <c r="E1732"/>
      <c r="F1732"/>
      <c r="G1732"/>
      <c r="H1732"/>
      <c r="I1732"/>
      <c r="J1732"/>
      <c r="AK1732"/>
    </row>
    <row r="1733" spans="4:37" x14ac:dyDescent="0.3">
      <c r="D1733"/>
      <c r="E1733"/>
      <c r="F1733"/>
      <c r="G1733"/>
      <c r="H1733"/>
      <c r="I1733"/>
      <c r="J1733"/>
      <c r="AK1733"/>
    </row>
    <row r="1734" spans="4:37" x14ac:dyDescent="0.3">
      <c r="D1734"/>
      <c r="E1734"/>
      <c r="F1734"/>
      <c r="G1734"/>
      <c r="H1734"/>
      <c r="I1734"/>
      <c r="J1734"/>
      <c r="AK1734"/>
    </row>
    <row r="1735" spans="4:37" x14ac:dyDescent="0.3">
      <c r="D1735"/>
      <c r="E1735"/>
      <c r="F1735"/>
      <c r="G1735"/>
      <c r="H1735"/>
      <c r="I1735"/>
      <c r="J1735"/>
      <c r="AK1735"/>
    </row>
    <row r="1736" spans="4:37" x14ac:dyDescent="0.3">
      <c r="D1736"/>
      <c r="E1736"/>
      <c r="F1736"/>
      <c r="G1736"/>
      <c r="H1736"/>
      <c r="I1736"/>
      <c r="J1736"/>
      <c r="AK1736"/>
    </row>
    <row r="1737" spans="4:37" x14ac:dyDescent="0.3">
      <c r="D1737"/>
      <c r="E1737"/>
      <c r="F1737"/>
      <c r="G1737"/>
      <c r="H1737"/>
      <c r="I1737"/>
      <c r="J1737"/>
      <c r="AK1737"/>
    </row>
    <row r="1738" spans="4:37" x14ac:dyDescent="0.3">
      <c r="D1738"/>
      <c r="E1738"/>
      <c r="F1738"/>
      <c r="G1738"/>
      <c r="H1738"/>
      <c r="I1738"/>
      <c r="J1738"/>
      <c r="AK1738"/>
    </row>
    <row r="1739" spans="4:37" x14ac:dyDescent="0.3">
      <c r="D1739"/>
      <c r="E1739"/>
      <c r="F1739"/>
      <c r="G1739"/>
      <c r="H1739"/>
      <c r="I1739"/>
      <c r="J1739"/>
      <c r="AK1739"/>
    </row>
    <row r="1740" spans="4:37" x14ac:dyDescent="0.3">
      <c r="D1740"/>
      <c r="E1740"/>
      <c r="F1740"/>
      <c r="G1740"/>
      <c r="H1740"/>
      <c r="I1740"/>
      <c r="J1740"/>
      <c r="AK1740"/>
    </row>
    <row r="1741" spans="4:37" x14ac:dyDescent="0.3">
      <c r="D1741"/>
      <c r="E1741"/>
      <c r="F1741"/>
      <c r="G1741"/>
      <c r="H1741"/>
      <c r="I1741"/>
      <c r="J1741"/>
      <c r="AK1741"/>
    </row>
    <row r="1742" spans="4:37" x14ac:dyDescent="0.3">
      <c r="D1742"/>
      <c r="E1742"/>
      <c r="F1742"/>
      <c r="G1742"/>
      <c r="H1742"/>
      <c r="I1742"/>
      <c r="J1742"/>
      <c r="AK1742"/>
    </row>
    <row r="1743" spans="4:37" x14ac:dyDescent="0.3">
      <c r="D1743"/>
      <c r="E1743"/>
      <c r="F1743"/>
      <c r="G1743"/>
      <c r="H1743"/>
      <c r="I1743"/>
      <c r="J1743"/>
      <c r="AK1743"/>
    </row>
    <row r="1744" spans="4:37" x14ac:dyDescent="0.3">
      <c r="D1744"/>
      <c r="E1744"/>
      <c r="F1744"/>
      <c r="G1744"/>
      <c r="H1744"/>
      <c r="I1744"/>
      <c r="J1744"/>
      <c r="AK1744"/>
    </row>
    <row r="1745" spans="4:37" x14ac:dyDescent="0.3">
      <c r="D1745"/>
      <c r="E1745"/>
      <c r="F1745"/>
      <c r="G1745"/>
      <c r="H1745"/>
      <c r="I1745"/>
      <c r="J1745"/>
      <c r="AK1745"/>
    </row>
    <row r="1746" spans="4:37" x14ac:dyDescent="0.3">
      <c r="D1746"/>
      <c r="E1746"/>
      <c r="F1746"/>
      <c r="G1746"/>
      <c r="H1746"/>
      <c r="I1746"/>
      <c r="J1746"/>
      <c r="AK1746"/>
    </row>
    <row r="1747" spans="4:37" x14ac:dyDescent="0.3">
      <c r="D1747"/>
      <c r="E1747"/>
      <c r="F1747"/>
      <c r="G1747"/>
      <c r="H1747"/>
      <c r="I1747"/>
      <c r="J1747"/>
      <c r="AK1747"/>
    </row>
    <row r="1748" spans="4:37" x14ac:dyDescent="0.3">
      <c r="D1748"/>
      <c r="E1748"/>
      <c r="F1748"/>
      <c r="G1748"/>
      <c r="H1748"/>
      <c r="I1748"/>
      <c r="J1748"/>
      <c r="AK1748"/>
    </row>
    <row r="1749" spans="4:37" x14ac:dyDescent="0.3">
      <c r="D1749"/>
      <c r="E1749"/>
      <c r="F1749"/>
      <c r="G1749"/>
      <c r="H1749"/>
      <c r="I1749"/>
      <c r="J1749"/>
      <c r="AK1749"/>
    </row>
    <row r="1750" spans="4:37" x14ac:dyDescent="0.3">
      <c r="D1750"/>
      <c r="E1750"/>
      <c r="F1750"/>
      <c r="G1750"/>
      <c r="H1750"/>
      <c r="I1750"/>
      <c r="J1750"/>
      <c r="AK1750"/>
    </row>
    <row r="1751" spans="4:37" x14ac:dyDescent="0.3">
      <c r="D1751"/>
      <c r="E1751"/>
      <c r="F1751"/>
      <c r="G1751"/>
      <c r="H1751"/>
      <c r="I1751"/>
      <c r="J1751"/>
      <c r="AK1751"/>
    </row>
    <row r="1752" spans="4:37" x14ac:dyDescent="0.3">
      <c r="D1752"/>
      <c r="E1752"/>
      <c r="F1752"/>
      <c r="G1752"/>
      <c r="H1752"/>
      <c r="I1752"/>
      <c r="J1752"/>
      <c r="AK1752"/>
    </row>
    <row r="1753" spans="4:37" x14ac:dyDescent="0.3">
      <c r="D1753"/>
      <c r="E1753"/>
      <c r="F1753"/>
      <c r="G1753"/>
      <c r="H1753"/>
      <c r="I1753"/>
      <c r="J1753"/>
      <c r="AK1753"/>
    </row>
    <row r="1754" spans="4:37" x14ac:dyDescent="0.3">
      <c r="D1754"/>
      <c r="E1754"/>
      <c r="F1754"/>
      <c r="G1754"/>
      <c r="H1754"/>
      <c r="I1754"/>
      <c r="J1754"/>
      <c r="AK1754"/>
    </row>
    <row r="1755" spans="4:37" x14ac:dyDescent="0.3">
      <c r="D1755"/>
      <c r="E1755"/>
      <c r="F1755"/>
      <c r="G1755"/>
      <c r="H1755"/>
      <c r="I1755"/>
      <c r="J1755"/>
      <c r="AK1755"/>
    </row>
    <row r="1756" spans="4:37" x14ac:dyDescent="0.3">
      <c r="D1756"/>
      <c r="E1756"/>
      <c r="F1756"/>
      <c r="G1756"/>
      <c r="H1756"/>
      <c r="I1756"/>
      <c r="J1756"/>
      <c r="AK1756"/>
    </row>
    <row r="1757" spans="4:37" x14ac:dyDescent="0.3">
      <c r="D1757"/>
      <c r="E1757"/>
      <c r="F1757"/>
      <c r="G1757"/>
      <c r="H1757"/>
      <c r="I1757"/>
      <c r="J1757"/>
      <c r="AK1757"/>
    </row>
    <row r="1758" spans="4:37" x14ac:dyDescent="0.3">
      <c r="D1758"/>
      <c r="E1758"/>
      <c r="F1758"/>
      <c r="G1758"/>
      <c r="H1758"/>
      <c r="I1758"/>
      <c r="J1758"/>
      <c r="AK1758"/>
    </row>
    <row r="1759" spans="4:37" x14ac:dyDescent="0.3">
      <c r="D1759"/>
      <c r="E1759"/>
      <c r="F1759"/>
      <c r="G1759"/>
      <c r="H1759"/>
      <c r="I1759"/>
      <c r="J1759"/>
      <c r="AK1759"/>
    </row>
    <row r="1760" spans="4:37" x14ac:dyDescent="0.3">
      <c r="D1760"/>
      <c r="E1760"/>
      <c r="F1760"/>
      <c r="G1760"/>
      <c r="H1760"/>
      <c r="I1760"/>
      <c r="J1760"/>
      <c r="AK1760"/>
    </row>
    <row r="1761" spans="4:37" x14ac:dyDescent="0.3">
      <c r="D1761"/>
      <c r="E1761"/>
      <c r="F1761"/>
      <c r="G1761"/>
      <c r="H1761"/>
      <c r="I1761"/>
      <c r="J1761"/>
      <c r="AK1761"/>
    </row>
    <row r="1762" spans="4:37" x14ac:dyDescent="0.3">
      <c r="D1762"/>
      <c r="E1762"/>
      <c r="F1762"/>
      <c r="G1762"/>
      <c r="H1762"/>
      <c r="I1762"/>
      <c r="J1762"/>
      <c r="AK1762"/>
    </row>
    <row r="1763" spans="4:37" x14ac:dyDescent="0.3">
      <c r="D1763"/>
      <c r="E1763"/>
      <c r="F1763"/>
      <c r="G1763"/>
      <c r="H1763"/>
      <c r="I1763"/>
      <c r="J1763"/>
      <c r="AK1763"/>
    </row>
    <row r="1764" spans="4:37" x14ac:dyDescent="0.3">
      <c r="D1764"/>
      <c r="E1764"/>
      <c r="F1764"/>
      <c r="G1764"/>
      <c r="H1764"/>
      <c r="I1764"/>
      <c r="J1764"/>
      <c r="AK1764"/>
    </row>
    <row r="1765" spans="4:37" x14ac:dyDescent="0.3">
      <c r="D1765"/>
      <c r="E1765"/>
      <c r="F1765"/>
      <c r="G1765"/>
      <c r="H1765"/>
      <c r="I1765"/>
      <c r="J1765"/>
      <c r="AK1765"/>
    </row>
    <row r="1766" spans="4:37" x14ac:dyDescent="0.3">
      <c r="D1766"/>
      <c r="E1766"/>
      <c r="F1766"/>
      <c r="G1766"/>
      <c r="H1766"/>
      <c r="I1766"/>
      <c r="J1766"/>
      <c r="AK1766"/>
    </row>
    <row r="1767" spans="4:37" x14ac:dyDescent="0.3">
      <c r="D1767"/>
      <c r="E1767"/>
      <c r="F1767"/>
      <c r="G1767"/>
      <c r="H1767"/>
      <c r="I1767"/>
      <c r="J1767"/>
      <c r="AK1767"/>
    </row>
    <row r="1768" spans="4:37" x14ac:dyDescent="0.3">
      <c r="D1768"/>
      <c r="E1768"/>
      <c r="F1768"/>
      <c r="G1768"/>
      <c r="H1768"/>
      <c r="I1768"/>
      <c r="J1768"/>
      <c r="AK1768"/>
    </row>
    <row r="1769" spans="4:37" x14ac:dyDescent="0.3">
      <c r="D1769"/>
      <c r="E1769"/>
      <c r="F1769"/>
      <c r="G1769"/>
      <c r="H1769"/>
      <c r="I1769"/>
      <c r="J1769"/>
      <c r="AK1769"/>
    </row>
    <row r="1770" spans="4:37" x14ac:dyDescent="0.3">
      <c r="D1770"/>
      <c r="E1770"/>
      <c r="F1770"/>
      <c r="G1770"/>
      <c r="H1770"/>
      <c r="I1770"/>
      <c r="J1770"/>
      <c r="AK1770"/>
    </row>
    <row r="1771" spans="4:37" x14ac:dyDescent="0.3">
      <c r="D1771"/>
      <c r="E1771"/>
      <c r="F1771"/>
      <c r="G1771"/>
      <c r="H1771"/>
      <c r="I1771"/>
      <c r="J1771"/>
      <c r="AK1771"/>
    </row>
    <row r="1772" spans="4:37" x14ac:dyDescent="0.3">
      <c r="D1772"/>
      <c r="E1772"/>
      <c r="F1772"/>
      <c r="G1772"/>
      <c r="H1772"/>
      <c r="I1772"/>
      <c r="J1772"/>
      <c r="AK1772"/>
    </row>
    <row r="1773" spans="4:37" x14ac:dyDescent="0.3">
      <c r="D1773"/>
      <c r="E1773"/>
      <c r="F1773"/>
      <c r="G1773"/>
      <c r="H1773"/>
      <c r="I1773"/>
      <c r="J1773"/>
      <c r="AK1773"/>
    </row>
    <row r="1774" spans="4:37" x14ac:dyDescent="0.3">
      <c r="D1774"/>
      <c r="E1774"/>
      <c r="F1774"/>
      <c r="G1774"/>
      <c r="H1774"/>
      <c r="I1774"/>
      <c r="J1774"/>
      <c r="AK1774"/>
    </row>
    <row r="1775" spans="4:37" x14ac:dyDescent="0.3">
      <c r="D1775"/>
      <c r="E1775"/>
      <c r="F1775"/>
      <c r="G1775"/>
      <c r="H1775"/>
      <c r="I1775"/>
      <c r="J1775"/>
      <c r="AK1775"/>
    </row>
    <row r="1776" spans="4:37" x14ac:dyDescent="0.3">
      <c r="D1776"/>
      <c r="E1776"/>
      <c r="F1776"/>
      <c r="G1776"/>
      <c r="H1776"/>
      <c r="I1776"/>
      <c r="J1776"/>
      <c r="AK1776"/>
    </row>
    <row r="1777" spans="4:37" x14ac:dyDescent="0.3">
      <c r="D1777"/>
      <c r="E1777"/>
      <c r="F1777"/>
      <c r="G1777"/>
      <c r="H1777"/>
      <c r="I1777"/>
      <c r="J1777"/>
      <c r="AK1777"/>
    </row>
    <row r="1778" spans="4:37" x14ac:dyDescent="0.3">
      <c r="D1778"/>
      <c r="E1778"/>
      <c r="F1778"/>
      <c r="G1778"/>
      <c r="H1778"/>
      <c r="I1778"/>
      <c r="J1778"/>
      <c r="AK1778"/>
    </row>
    <row r="1779" spans="4:37" x14ac:dyDescent="0.3">
      <c r="D1779"/>
      <c r="E1779"/>
      <c r="F1779"/>
      <c r="G1779"/>
      <c r="H1779"/>
      <c r="I1779"/>
      <c r="J1779"/>
      <c r="AK1779"/>
    </row>
    <row r="1780" spans="4:37" x14ac:dyDescent="0.3">
      <c r="D1780"/>
      <c r="E1780"/>
      <c r="F1780"/>
      <c r="G1780"/>
      <c r="H1780"/>
      <c r="I1780"/>
      <c r="J1780"/>
      <c r="AK1780"/>
    </row>
    <row r="1781" spans="4:37" x14ac:dyDescent="0.3">
      <c r="D1781"/>
      <c r="E1781"/>
      <c r="F1781"/>
      <c r="G1781"/>
      <c r="H1781"/>
      <c r="I1781"/>
      <c r="J1781"/>
      <c r="AK1781"/>
    </row>
    <row r="1782" spans="4:37" x14ac:dyDescent="0.3">
      <c r="D1782"/>
      <c r="E1782"/>
      <c r="F1782"/>
      <c r="G1782"/>
      <c r="H1782"/>
      <c r="I1782"/>
      <c r="J1782"/>
      <c r="AK1782"/>
    </row>
    <row r="1783" spans="4:37" x14ac:dyDescent="0.3">
      <c r="D1783"/>
      <c r="E1783"/>
      <c r="F1783"/>
      <c r="G1783"/>
      <c r="H1783"/>
      <c r="I1783"/>
      <c r="J1783"/>
      <c r="AK1783"/>
    </row>
    <row r="1784" spans="4:37" x14ac:dyDescent="0.3">
      <c r="D1784"/>
      <c r="E1784"/>
      <c r="F1784"/>
      <c r="G1784"/>
      <c r="H1784"/>
      <c r="I1784"/>
      <c r="J1784"/>
      <c r="AK1784"/>
    </row>
    <row r="1785" spans="4:37" x14ac:dyDescent="0.3">
      <c r="D1785"/>
      <c r="E1785"/>
      <c r="F1785"/>
      <c r="G1785"/>
      <c r="H1785"/>
      <c r="I1785"/>
      <c r="J1785"/>
      <c r="AK1785"/>
    </row>
    <row r="1786" spans="4:37" x14ac:dyDescent="0.3">
      <c r="D1786"/>
      <c r="E1786"/>
      <c r="F1786"/>
      <c r="G1786"/>
      <c r="H1786"/>
      <c r="I1786"/>
      <c r="J1786"/>
      <c r="AK1786"/>
    </row>
    <row r="1787" spans="4:37" x14ac:dyDescent="0.3">
      <c r="D1787"/>
      <c r="E1787"/>
      <c r="F1787"/>
      <c r="G1787"/>
      <c r="H1787"/>
      <c r="I1787"/>
      <c r="J1787"/>
      <c r="AK1787"/>
    </row>
    <row r="1788" spans="4:37" x14ac:dyDescent="0.3">
      <c r="D1788"/>
      <c r="E1788"/>
      <c r="F1788"/>
      <c r="G1788"/>
      <c r="H1788"/>
      <c r="I1788"/>
      <c r="J1788"/>
      <c r="AK1788"/>
    </row>
    <row r="1789" spans="4:37" x14ac:dyDescent="0.3">
      <c r="D1789"/>
      <c r="E1789"/>
      <c r="F1789"/>
      <c r="G1789"/>
      <c r="H1789"/>
      <c r="I1789"/>
      <c r="J1789"/>
      <c r="AK1789"/>
    </row>
    <row r="1790" spans="4:37" x14ac:dyDescent="0.3">
      <c r="D1790"/>
      <c r="E1790"/>
      <c r="F1790"/>
      <c r="G1790"/>
      <c r="H1790"/>
      <c r="I1790"/>
      <c r="J1790"/>
      <c r="AK1790"/>
    </row>
    <row r="1791" spans="4:37" x14ac:dyDescent="0.3">
      <c r="D1791"/>
      <c r="E1791"/>
      <c r="F1791"/>
      <c r="G1791"/>
      <c r="H1791"/>
      <c r="I1791"/>
      <c r="J1791"/>
      <c r="AK1791"/>
    </row>
    <row r="1792" spans="4:37" x14ac:dyDescent="0.3">
      <c r="D1792"/>
      <c r="E1792"/>
      <c r="F1792"/>
      <c r="G1792"/>
      <c r="H1792"/>
      <c r="I1792"/>
      <c r="J1792"/>
      <c r="AK1792"/>
    </row>
    <row r="1793" spans="4:37" x14ac:dyDescent="0.3">
      <c r="D1793"/>
      <c r="E1793"/>
      <c r="F1793"/>
      <c r="G1793"/>
      <c r="H1793"/>
      <c r="I1793"/>
      <c r="J1793"/>
      <c r="AK1793"/>
    </row>
    <row r="1794" spans="4:37" x14ac:dyDescent="0.3">
      <c r="D1794"/>
      <c r="E1794"/>
      <c r="F1794"/>
      <c r="G1794"/>
      <c r="H1794"/>
      <c r="I1794"/>
      <c r="J1794"/>
      <c r="AK1794"/>
    </row>
    <row r="1795" spans="4:37" x14ac:dyDescent="0.3">
      <c r="D1795"/>
      <c r="E1795"/>
      <c r="F1795"/>
      <c r="G1795"/>
      <c r="H1795"/>
      <c r="I1795"/>
      <c r="J1795"/>
      <c r="AK1795"/>
    </row>
    <row r="1796" spans="4:37" x14ac:dyDescent="0.3">
      <c r="D1796"/>
      <c r="E1796"/>
      <c r="F1796"/>
      <c r="G1796"/>
      <c r="H1796"/>
      <c r="I1796"/>
      <c r="J1796"/>
      <c r="AK1796"/>
    </row>
    <row r="1797" spans="4:37" x14ac:dyDescent="0.3">
      <c r="D1797"/>
      <c r="E1797"/>
      <c r="F1797"/>
      <c r="G1797"/>
      <c r="H1797"/>
      <c r="I1797"/>
      <c r="J1797"/>
      <c r="AK1797"/>
    </row>
    <row r="1798" spans="4:37" x14ac:dyDescent="0.3">
      <c r="D1798"/>
      <c r="E1798"/>
      <c r="F1798"/>
      <c r="G1798"/>
      <c r="H1798"/>
      <c r="I1798"/>
      <c r="J1798"/>
      <c r="AK1798"/>
    </row>
    <row r="1799" spans="4:37" x14ac:dyDescent="0.3">
      <c r="D1799"/>
      <c r="E1799"/>
      <c r="F1799"/>
      <c r="G1799"/>
      <c r="H1799"/>
      <c r="I1799"/>
      <c r="J1799"/>
      <c r="AK1799"/>
    </row>
    <row r="1800" spans="4:37" x14ac:dyDescent="0.3">
      <c r="D1800"/>
      <c r="E1800"/>
      <c r="F1800"/>
      <c r="G1800"/>
      <c r="H1800"/>
      <c r="I1800"/>
      <c r="J1800"/>
      <c r="AK1800"/>
    </row>
    <row r="1801" spans="4:37" x14ac:dyDescent="0.3">
      <c r="D1801"/>
      <c r="E1801"/>
      <c r="F1801"/>
      <c r="G1801"/>
      <c r="H1801"/>
      <c r="I1801"/>
      <c r="J1801"/>
      <c r="AK1801"/>
    </row>
    <row r="1802" spans="4:37" x14ac:dyDescent="0.3">
      <c r="D1802"/>
      <c r="E1802"/>
      <c r="F1802"/>
      <c r="G1802"/>
      <c r="H1802"/>
      <c r="I1802"/>
      <c r="J1802"/>
      <c r="AK1802"/>
    </row>
    <row r="1803" spans="4:37" x14ac:dyDescent="0.3">
      <c r="D1803"/>
      <c r="E1803"/>
      <c r="F1803"/>
      <c r="G1803"/>
      <c r="H1803"/>
      <c r="I1803"/>
      <c r="J1803"/>
      <c r="AK1803"/>
    </row>
    <row r="1804" spans="4:37" x14ac:dyDescent="0.3">
      <c r="D1804"/>
      <c r="E1804"/>
      <c r="F1804"/>
      <c r="G1804"/>
      <c r="H1804"/>
      <c r="I1804"/>
      <c r="J1804"/>
      <c r="AK1804"/>
    </row>
    <row r="1805" spans="4:37" x14ac:dyDescent="0.3">
      <c r="D1805"/>
      <c r="E1805"/>
      <c r="F1805"/>
      <c r="G1805"/>
      <c r="H1805"/>
      <c r="I1805"/>
      <c r="J1805"/>
      <c r="AK1805"/>
    </row>
    <row r="1806" spans="4:37" x14ac:dyDescent="0.3">
      <c r="D1806"/>
      <c r="E1806"/>
      <c r="F1806"/>
      <c r="G1806"/>
      <c r="H1806"/>
      <c r="I1806"/>
      <c r="J1806"/>
      <c r="AK1806"/>
    </row>
    <row r="1807" spans="4:37" x14ac:dyDescent="0.3">
      <c r="D1807"/>
      <c r="E1807"/>
      <c r="F1807"/>
      <c r="G1807"/>
      <c r="H1807"/>
      <c r="I1807"/>
      <c r="J1807"/>
      <c r="AK1807"/>
    </row>
    <row r="1808" spans="4:37" x14ac:dyDescent="0.3">
      <c r="D1808"/>
      <c r="E1808"/>
      <c r="F1808"/>
      <c r="G1808"/>
      <c r="H1808"/>
      <c r="I1808"/>
      <c r="J1808"/>
      <c r="AK1808"/>
    </row>
    <row r="1809" spans="4:37" x14ac:dyDescent="0.3">
      <c r="D1809"/>
      <c r="E1809"/>
      <c r="F1809"/>
      <c r="G1809"/>
      <c r="H1809"/>
      <c r="I1809"/>
      <c r="J1809"/>
      <c r="AK1809"/>
    </row>
    <row r="1810" spans="4:37" x14ac:dyDescent="0.3">
      <c r="D1810"/>
      <c r="E1810"/>
      <c r="F1810"/>
      <c r="G1810"/>
      <c r="H1810"/>
      <c r="I1810"/>
      <c r="J1810"/>
      <c r="AK1810"/>
    </row>
    <row r="1811" spans="4:37" x14ac:dyDescent="0.3">
      <c r="D1811"/>
      <c r="E1811"/>
      <c r="F1811"/>
      <c r="G1811"/>
      <c r="H1811"/>
      <c r="I1811"/>
      <c r="J1811"/>
      <c r="AK1811"/>
    </row>
    <row r="1812" spans="4:37" x14ac:dyDescent="0.3">
      <c r="D1812"/>
      <c r="E1812"/>
      <c r="F1812"/>
      <c r="G1812"/>
      <c r="H1812"/>
      <c r="I1812"/>
      <c r="J1812"/>
      <c r="AK1812"/>
    </row>
    <row r="1813" spans="4:37" x14ac:dyDescent="0.3">
      <c r="D1813"/>
      <c r="E1813"/>
      <c r="F1813"/>
      <c r="G1813"/>
      <c r="H1813"/>
      <c r="I1813"/>
      <c r="J1813"/>
      <c r="AK1813"/>
    </row>
    <row r="1814" spans="4:37" x14ac:dyDescent="0.3">
      <c r="D1814"/>
      <c r="E1814"/>
      <c r="F1814"/>
      <c r="G1814"/>
      <c r="H1814"/>
      <c r="I1814"/>
      <c r="J1814"/>
      <c r="AK1814"/>
    </row>
    <row r="1815" spans="4:37" x14ac:dyDescent="0.3">
      <c r="D1815"/>
      <c r="E1815"/>
      <c r="F1815"/>
      <c r="G1815"/>
      <c r="H1815"/>
      <c r="I1815"/>
      <c r="J1815"/>
      <c r="AK1815"/>
    </row>
    <row r="1816" spans="4:37" x14ac:dyDescent="0.3">
      <c r="D1816"/>
      <c r="E1816"/>
      <c r="F1816"/>
      <c r="G1816"/>
      <c r="H1816"/>
      <c r="I1816"/>
      <c r="J1816"/>
      <c r="AK1816"/>
    </row>
    <row r="1817" spans="4:37" x14ac:dyDescent="0.3">
      <c r="D1817"/>
      <c r="E1817"/>
      <c r="F1817"/>
      <c r="G1817"/>
      <c r="H1817"/>
      <c r="I1817"/>
      <c r="J1817"/>
      <c r="AK1817"/>
    </row>
    <row r="1818" spans="4:37" x14ac:dyDescent="0.3">
      <c r="D1818"/>
      <c r="E1818"/>
      <c r="F1818"/>
      <c r="G1818"/>
      <c r="H1818"/>
      <c r="I1818"/>
      <c r="J1818"/>
      <c r="AK1818"/>
    </row>
    <row r="1819" spans="4:37" x14ac:dyDescent="0.3">
      <c r="D1819"/>
      <c r="E1819"/>
      <c r="F1819"/>
      <c r="G1819"/>
      <c r="H1819"/>
      <c r="I1819"/>
      <c r="J1819"/>
      <c r="AK1819"/>
    </row>
    <row r="1820" spans="4:37" x14ac:dyDescent="0.3">
      <c r="D1820"/>
      <c r="E1820"/>
      <c r="F1820"/>
      <c r="G1820"/>
      <c r="H1820"/>
      <c r="I1820"/>
      <c r="J1820"/>
      <c r="AK1820"/>
    </row>
    <row r="1821" spans="4:37" x14ac:dyDescent="0.3">
      <c r="D1821"/>
      <c r="E1821"/>
      <c r="F1821"/>
      <c r="G1821"/>
      <c r="H1821"/>
      <c r="I1821"/>
      <c r="J1821"/>
      <c r="AK1821"/>
    </row>
    <row r="1822" spans="4:37" x14ac:dyDescent="0.3">
      <c r="D1822"/>
      <c r="E1822"/>
      <c r="F1822"/>
      <c r="G1822"/>
      <c r="H1822"/>
      <c r="I1822"/>
      <c r="J1822"/>
      <c r="AK1822"/>
    </row>
    <row r="1823" spans="4:37" x14ac:dyDescent="0.3">
      <c r="D1823"/>
      <c r="E1823"/>
      <c r="F1823"/>
      <c r="G1823"/>
      <c r="H1823"/>
      <c r="I1823"/>
      <c r="J1823"/>
      <c r="AK1823"/>
    </row>
    <row r="1824" spans="4:37" x14ac:dyDescent="0.3">
      <c r="D1824"/>
      <c r="E1824"/>
      <c r="F1824"/>
      <c r="G1824"/>
      <c r="H1824"/>
      <c r="I1824"/>
      <c r="J1824"/>
      <c r="AK1824"/>
    </row>
    <row r="1825" spans="4:37" x14ac:dyDescent="0.3">
      <c r="D1825"/>
      <c r="E1825"/>
      <c r="F1825"/>
      <c r="G1825"/>
      <c r="H1825"/>
      <c r="I1825"/>
      <c r="J1825"/>
      <c r="AK1825"/>
    </row>
    <row r="1826" spans="4:37" x14ac:dyDescent="0.3">
      <c r="D1826"/>
      <c r="E1826"/>
      <c r="F1826"/>
      <c r="G1826"/>
      <c r="H1826"/>
      <c r="I1826"/>
      <c r="J1826"/>
      <c r="AK1826"/>
    </row>
    <row r="1827" spans="4:37" x14ac:dyDescent="0.3">
      <c r="D1827"/>
      <c r="E1827"/>
      <c r="F1827"/>
      <c r="G1827"/>
      <c r="H1827"/>
      <c r="I1827"/>
      <c r="J1827"/>
      <c r="AK1827"/>
    </row>
    <row r="1828" spans="4:37" x14ac:dyDescent="0.3">
      <c r="D1828"/>
      <c r="E1828"/>
      <c r="F1828"/>
      <c r="G1828"/>
      <c r="H1828"/>
      <c r="I1828"/>
      <c r="J1828"/>
      <c r="AK1828"/>
    </row>
    <row r="1829" spans="4:37" x14ac:dyDescent="0.3">
      <c r="D1829"/>
      <c r="E1829"/>
      <c r="F1829"/>
      <c r="G1829"/>
      <c r="H1829"/>
      <c r="I1829"/>
      <c r="J1829"/>
      <c r="AK1829"/>
    </row>
    <row r="1830" spans="4:37" x14ac:dyDescent="0.3">
      <c r="D1830"/>
      <c r="E1830"/>
      <c r="F1830"/>
      <c r="G1830"/>
      <c r="H1830"/>
      <c r="I1830"/>
      <c r="J1830"/>
      <c r="AK1830"/>
    </row>
    <row r="1831" spans="4:37" x14ac:dyDescent="0.3">
      <c r="D1831"/>
      <c r="E1831"/>
      <c r="F1831"/>
      <c r="G1831"/>
      <c r="H1831"/>
      <c r="I1831"/>
      <c r="J1831"/>
      <c r="AK1831"/>
    </row>
    <row r="1832" spans="4:37" x14ac:dyDescent="0.3">
      <c r="D1832"/>
      <c r="E1832"/>
      <c r="F1832"/>
      <c r="G1832"/>
      <c r="H1832"/>
      <c r="I1832"/>
      <c r="J1832"/>
      <c r="AK1832"/>
    </row>
    <row r="1833" spans="4:37" x14ac:dyDescent="0.3">
      <c r="D1833"/>
      <c r="E1833"/>
      <c r="F1833"/>
      <c r="G1833"/>
      <c r="H1833"/>
      <c r="I1833"/>
      <c r="J1833"/>
      <c r="AK1833"/>
    </row>
    <row r="1834" spans="4:37" x14ac:dyDescent="0.3">
      <c r="D1834"/>
      <c r="E1834"/>
      <c r="F1834"/>
      <c r="G1834"/>
      <c r="H1834"/>
      <c r="I1834"/>
      <c r="J1834"/>
      <c r="AK1834"/>
    </row>
    <row r="1835" spans="4:37" x14ac:dyDescent="0.3">
      <c r="D1835"/>
      <c r="E1835"/>
      <c r="F1835"/>
      <c r="G1835"/>
      <c r="H1835"/>
      <c r="I1835"/>
      <c r="J1835"/>
      <c r="AK1835"/>
    </row>
    <row r="1836" spans="4:37" x14ac:dyDescent="0.3">
      <c r="D1836"/>
      <c r="E1836"/>
      <c r="F1836"/>
      <c r="G1836"/>
      <c r="H1836"/>
      <c r="I1836"/>
      <c r="J1836"/>
      <c r="AK1836"/>
    </row>
    <row r="1837" spans="4:37" x14ac:dyDescent="0.3">
      <c r="D1837"/>
      <c r="E1837"/>
      <c r="F1837"/>
      <c r="G1837"/>
      <c r="H1837"/>
      <c r="I1837"/>
      <c r="J1837"/>
      <c r="AK1837"/>
    </row>
    <row r="1838" spans="4:37" x14ac:dyDescent="0.3">
      <c r="D1838"/>
      <c r="E1838"/>
      <c r="F1838"/>
      <c r="G1838"/>
      <c r="H1838"/>
      <c r="I1838"/>
      <c r="J1838"/>
      <c r="AK1838"/>
    </row>
    <row r="1839" spans="4:37" x14ac:dyDescent="0.3">
      <c r="D1839"/>
      <c r="E1839"/>
      <c r="F1839"/>
      <c r="G1839"/>
      <c r="H1839"/>
      <c r="I1839"/>
      <c r="J1839"/>
      <c r="AK1839"/>
    </row>
    <row r="1840" spans="4:37" x14ac:dyDescent="0.3">
      <c r="D1840"/>
      <c r="E1840"/>
      <c r="F1840"/>
      <c r="G1840"/>
      <c r="H1840"/>
      <c r="I1840"/>
      <c r="J1840"/>
      <c r="AK1840"/>
    </row>
    <row r="1841" spans="4:37" x14ac:dyDescent="0.3">
      <c r="D1841"/>
      <c r="E1841"/>
      <c r="F1841"/>
      <c r="G1841"/>
      <c r="H1841"/>
      <c r="I1841"/>
      <c r="J1841"/>
      <c r="AK1841"/>
    </row>
    <row r="1842" spans="4:37" x14ac:dyDescent="0.3">
      <c r="D1842"/>
      <c r="E1842"/>
      <c r="F1842"/>
      <c r="G1842"/>
      <c r="H1842"/>
      <c r="I1842"/>
      <c r="J1842"/>
      <c r="AK1842"/>
    </row>
    <row r="1843" spans="4:37" x14ac:dyDescent="0.3">
      <c r="D1843"/>
      <c r="E1843"/>
      <c r="F1843"/>
      <c r="G1843"/>
      <c r="H1843"/>
      <c r="I1843"/>
      <c r="J1843"/>
      <c r="AK1843"/>
    </row>
    <row r="1844" spans="4:37" x14ac:dyDescent="0.3">
      <c r="D1844"/>
      <c r="E1844"/>
      <c r="F1844"/>
      <c r="G1844"/>
      <c r="H1844"/>
      <c r="I1844"/>
      <c r="J1844"/>
      <c r="AK1844"/>
    </row>
    <row r="1845" spans="4:37" x14ac:dyDescent="0.3">
      <c r="D1845"/>
      <c r="E1845"/>
      <c r="F1845"/>
      <c r="G1845"/>
      <c r="H1845"/>
      <c r="I1845"/>
      <c r="J1845"/>
      <c r="AK1845"/>
    </row>
    <row r="1846" spans="4:37" x14ac:dyDescent="0.3">
      <c r="D1846"/>
      <c r="E1846"/>
      <c r="F1846"/>
      <c r="G1846"/>
      <c r="H1846"/>
      <c r="I1846"/>
      <c r="J1846"/>
      <c r="AK1846"/>
    </row>
    <row r="1847" spans="4:37" x14ac:dyDescent="0.3">
      <c r="D1847"/>
      <c r="E1847"/>
      <c r="F1847"/>
      <c r="G1847"/>
      <c r="H1847"/>
      <c r="I1847"/>
      <c r="J1847"/>
      <c r="AK1847"/>
    </row>
    <row r="1848" spans="4:37" x14ac:dyDescent="0.3">
      <c r="D1848"/>
      <c r="E1848"/>
      <c r="F1848"/>
      <c r="G1848"/>
      <c r="H1848"/>
      <c r="I1848"/>
      <c r="J1848"/>
      <c r="AK1848"/>
    </row>
    <row r="1849" spans="4:37" x14ac:dyDescent="0.3">
      <c r="D1849"/>
      <c r="E1849"/>
      <c r="F1849"/>
      <c r="G1849"/>
      <c r="H1849"/>
      <c r="I1849"/>
      <c r="J1849"/>
      <c r="AK1849"/>
    </row>
    <row r="1850" spans="4:37" x14ac:dyDescent="0.3">
      <c r="D1850"/>
      <c r="E1850"/>
      <c r="F1850"/>
      <c r="G1850"/>
      <c r="H1850"/>
      <c r="I1850"/>
      <c r="J1850"/>
      <c r="AK1850"/>
    </row>
    <row r="1851" spans="4:37" x14ac:dyDescent="0.3">
      <c r="D1851"/>
      <c r="E1851"/>
      <c r="F1851"/>
      <c r="G1851"/>
      <c r="H1851"/>
      <c r="I1851"/>
      <c r="J1851"/>
      <c r="AK1851"/>
    </row>
    <row r="1852" spans="4:37" x14ac:dyDescent="0.3">
      <c r="D1852"/>
      <c r="E1852"/>
      <c r="F1852"/>
      <c r="G1852"/>
      <c r="H1852"/>
      <c r="I1852"/>
      <c r="J1852"/>
      <c r="AK1852"/>
    </row>
    <row r="1853" spans="4:37" x14ac:dyDescent="0.3">
      <c r="D1853"/>
      <c r="E1853"/>
      <c r="F1853"/>
      <c r="G1853"/>
      <c r="H1853"/>
      <c r="I1853"/>
      <c r="J1853"/>
      <c r="AK1853"/>
    </row>
    <row r="1854" spans="4:37" x14ac:dyDescent="0.3">
      <c r="D1854"/>
      <c r="E1854"/>
      <c r="F1854"/>
      <c r="G1854"/>
      <c r="H1854"/>
      <c r="I1854"/>
      <c r="J1854"/>
      <c r="AK1854"/>
    </row>
    <row r="1855" spans="4:37" x14ac:dyDescent="0.3">
      <c r="D1855"/>
      <c r="E1855"/>
      <c r="F1855"/>
      <c r="G1855"/>
      <c r="H1855"/>
      <c r="I1855"/>
      <c r="J1855"/>
      <c r="AK1855"/>
    </row>
    <row r="1856" spans="4:37" x14ac:dyDescent="0.3">
      <c r="D1856"/>
      <c r="E1856"/>
      <c r="F1856"/>
      <c r="G1856"/>
      <c r="H1856"/>
      <c r="I1856"/>
      <c r="J1856"/>
      <c r="AK1856"/>
    </row>
    <row r="1857" spans="4:37" x14ac:dyDescent="0.3">
      <c r="D1857"/>
      <c r="E1857"/>
      <c r="F1857"/>
      <c r="G1857"/>
      <c r="H1857"/>
      <c r="I1857"/>
      <c r="J1857"/>
      <c r="AK1857"/>
    </row>
    <row r="1858" spans="4:37" x14ac:dyDescent="0.3">
      <c r="D1858"/>
      <c r="E1858"/>
      <c r="F1858"/>
      <c r="G1858"/>
      <c r="H1858"/>
      <c r="I1858"/>
      <c r="J1858"/>
      <c r="AK1858"/>
    </row>
    <row r="1859" spans="4:37" x14ac:dyDescent="0.3">
      <c r="D1859"/>
      <c r="E1859"/>
      <c r="F1859"/>
      <c r="G1859"/>
      <c r="H1859"/>
      <c r="I1859"/>
      <c r="J1859"/>
      <c r="AK1859"/>
    </row>
    <row r="1860" spans="4:37" x14ac:dyDescent="0.3">
      <c r="D1860"/>
      <c r="E1860"/>
      <c r="F1860"/>
      <c r="G1860"/>
      <c r="H1860"/>
      <c r="I1860"/>
      <c r="J1860"/>
      <c r="AK1860"/>
    </row>
    <row r="1861" spans="4:37" x14ac:dyDescent="0.3">
      <c r="D1861"/>
      <c r="E1861"/>
      <c r="F1861"/>
      <c r="G1861"/>
      <c r="H1861"/>
      <c r="I1861"/>
      <c r="J1861"/>
      <c r="AK1861"/>
    </row>
    <row r="1862" spans="4:37" x14ac:dyDescent="0.3">
      <c r="D1862"/>
      <c r="E1862"/>
      <c r="F1862"/>
      <c r="G1862"/>
      <c r="H1862"/>
      <c r="I1862"/>
      <c r="J1862"/>
      <c r="AK1862"/>
    </row>
    <row r="1863" spans="4:37" x14ac:dyDescent="0.3">
      <c r="D1863"/>
      <c r="E1863"/>
      <c r="F1863"/>
      <c r="G1863"/>
      <c r="H1863"/>
      <c r="I1863"/>
      <c r="J1863"/>
      <c r="AK1863"/>
    </row>
    <row r="1864" spans="4:37" x14ac:dyDescent="0.3">
      <c r="D1864"/>
      <c r="E1864"/>
      <c r="F1864"/>
      <c r="G1864"/>
      <c r="H1864"/>
      <c r="I1864"/>
      <c r="J1864"/>
      <c r="AK1864"/>
    </row>
    <row r="1865" spans="4:37" x14ac:dyDescent="0.3">
      <c r="D1865"/>
      <c r="E1865"/>
      <c r="F1865"/>
      <c r="G1865"/>
      <c r="H1865"/>
      <c r="I1865"/>
      <c r="J1865"/>
      <c r="AK1865"/>
    </row>
    <row r="1866" spans="4:37" x14ac:dyDescent="0.3">
      <c r="D1866"/>
      <c r="E1866"/>
      <c r="F1866"/>
      <c r="G1866"/>
      <c r="H1866"/>
      <c r="I1866"/>
      <c r="J1866"/>
      <c r="AK1866"/>
    </row>
    <row r="1867" spans="4:37" x14ac:dyDescent="0.3">
      <c r="D1867"/>
      <c r="E1867"/>
      <c r="F1867"/>
      <c r="G1867"/>
      <c r="H1867"/>
      <c r="I1867"/>
      <c r="J1867"/>
      <c r="AK1867"/>
    </row>
    <row r="1868" spans="4:37" x14ac:dyDescent="0.3">
      <c r="D1868"/>
      <c r="E1868"/>
      <c r="F1868"/>
      <c r="G1868"/>
      <c r="H1868"/>
      <c r="I1868"/>
      <c r="J1868"/>
      <c r="AK1868"/>
    </row>
    <row r="1869" spans="4:37" x14ac:dyDescent="0.3">
      <c r="D1869"/>
      <c r="E1869"/>
      <c r="F1869"/>
      <c r="G1869"/>
      <c r="H1869"/>
      <c r="I1869"/>
      <c r="J1869"/>
      <c r="AK1869"/>
    </row>
    <row r="1870" spans="4:37" x14ac:dyDescent="0.3">
      <c r="D1870"/>
      <c r="E1870"/>
      <c r="F1870"/>
      <c r="G1870"/>
      <c r="H1870"/>
      <c r="I1870"/>
      <c r="J1870"/>
      <c r="AK1870"/>
    </row>
    <row r="1871" spans="4:37" x14ac:dyDescent="0.3">
      <c r="D1871"/>
      <c r="E1871"/>
      <c r="F1871"/>
      <c r="G1871"/>
      <c r="H1871"/>
      <c r="I1871"/>
      <c r="J1871"/>
      <c r="AK1871"/>
    </row>
    <row r="1872" spans="4:37" x14ac:dyDescent="0.3">
      <c r="D1872"/>
      <c r="E1872"/>
      <c r="F1872"/>
      <c r="G1872"/>
      <c r="H1872"/>
      <c r="I1872"/>
      <c r="J1872"/>
      <c r="AK1872"/>
    </row>
    <row r="1873" spans="4:37" x14ac:dyDescent="0.3">
      <c r="D1873"/>
      <c r="E1873"/>
      <c r="F1873"/>
      <c r="G1873"/>
      <c r="H1873"/>
      <c r="I1873"/>
      <c r="J1873"/>
      <c r="AK1873"/>
    </row>
    <row r="1874" spans="4:37" x14ac:dyDescent="0.3">
      <c r="D1874"/>
      <c r="E1874"/>
      <c r="F1874"/>
      <c r="G1874"/>
      <c r="H1874"/>
      <c r="I1874"/>
      <c r="J1874"/>
      <c r="AK1874"/>
    </row>
    <row r="1875" spans="4:37" x14ac:dyDescent="0.3">
      <c r="D1875"/>
      <c r="E1875"/>
      <c r="F1875"/>
      <c r="G1875"/>
      <c r="H1875"/>
      <c r="I1875"/>
      <c r="J1875"/>
      <c r="AK1875"/>
    </row>
    <row r="1876" spans="4:37" x14ac:dyDescent="0.3">
      <c r="D1876"/>
      <c r="E1876"/>
      <c r="F1876"/>
      <c r="G1876"/>
      <c r="H1876"/>
      <c r="I1876"/>
      <c r="J1876"/>
      <c r="AK1876"/>
    </row>
    <row r="1877" spans="4:37" x14ac:dyDescent="0.3">
      <c r="D1877"/>
      <c r="E1877"/>
      <c r="F1877"/>
      <c r="G1877"/>
      <c r="H1877"/>
      <c r="I1877"/>
      <c r="J1877"/>
      <c r="AK1877"/>
    </row>
    <row r="1878" spans="4:37" x14ac:dyDescent="0.3">
      <c r="D1878"/>
      <c r="E1878"/>
      <c r="F1878"/>
      <c r="G1878"/>
      <c r="H1878"/>
      <c r="I1878"/>
      <c r="J1878"/>
      <c r="AK1878"/>
    </row>
    <row r="1879" spans="4:37" x14ac:dyDescent="0.3">
      <c r="D1879"/>
      <c r="E1879"/>
      <c r="F1879"/>
      <c r="G1879"/>
      <c r="H1879"/>
      <c r="I1879"/>
      <c r="J1879"/>
      <c r="AK1879"/>
    </row>
    <row r="1880" spans="4:37" x14ac:dyDescent="0.3">
      <c r="D1880"/>
      <c r="E1880"/>
      <c r="F1880"/>
      <c r="G1880"/>
      <c r="H1880"/>
      <c r="I1880"/>
      <c r="J1880"/>
      <c r="AK1880"/>
    </row>
    <row r="1881" spans="4:37" x14ac:dyDescent="0.3">
      <c r="D1881"/>
      <c r="E1881"/>
      <c r="F1881"/>
      <c r="G1881"/>
      <c r="H1881"/>
      <c r="I1881"/>
      <c r="J1881"/>
      <c r="AK1881"/>
    </row>
    <row r="1882" spans="4:37" x14ac:dyDescent="0.3">
      <c r="D1882"/>
      <c r="E1882"/>
      <c r="F1882"/>
      <c r="G1882"/>
      <c r="H1882"/>
      <c r="I1882"/>
      <c r="J1882"/>
      <c r="AK1882"/>
    </row>
    <row r="1883" spans="4:37" x14ac:dyDescent="0.3">
      <c r="D1883"/>
      <c r="E1883"/>
      <c r="F1883"/>
      <c r="G1883"/>
      <c r="H1883"/>
      <c r="I1883"/>
      <c r="J1883"/>
      <c r="AK1883"/>
    </row>
    <row r="1884" spans="4:37" x14ac:dyDescent="0.3">
      <c r="D1884"/>
      <c r="E1884"/>
      <c r="F1884"/>
      <c r="G1884"/>
      <c r="H1884"/>
      <c r="I1884"/>
      <c r="J1884"/>
      <c r="AK1884"/>
    </row>
    <row r="1885" spans="4:37" x14ac:dyDescent="0.3">
      <c r="D1885"/>
      <c r="E1885"/>
      <c r="F1885"/>
      <c r="G1885"/>
      <c r="H1885"/>
      <c r="I1885"/>
      <c r="J1885"/>
      <c r="AK1885"/>
    </row>
    <row r="1886" spans="4:37" x14ac:dyDescent="0.3">
      <c r="D1886"/>
      <c r="E1886"/>
      <c r="F1886"/>
      <c r="G1886"/>
      <c r="H1886"/>
      <c r="I1886"/>
      <c r="J1886"/>
      <c r="AK1886"/>
    </row>
    <row r="1887" spans="4:37" x14ac:dyDescent="0.3">
      <c r="D1887"/>
      <c r="E1887"/>
      <c r="F1887"/>
      <c r="G1887"/>
      <c r="H1887"/>
      <c r="I1887"/>
      <c r="J1887"/>
      <c r="AK1887"/>
    </row>
    <row r="1888" spans="4:37" x14ac:dyDescent="0.3">
      <c r="D1888"/>
      <c r="E1888"/>
      <c r="F1888"/>
      <c r="G1888"/>
      <c r="H1888"/>
      <c r="I1888"/>
      <c r="J1888"/>
      <c r="AK1888"/>
    </row>
    <row r="1889" spans="4:37" x14ac:dyDescent="0.3">
      <c r="D1889"/>
      <c r="E1889"/>
      <c r="F1889"/>
      <c r="G1889"/>
      <c r="H1889"/>
      <c r="I1889"/>
      <c r="J1889"/>
      <c r="AK1889"/>
    </row>
    <row r="1890" spans="4:37" x14ac:dyDescent="0.3">
      <c r="D1890"/>
      <c r="E1890"/>
      <c r="F1890"/>
      <c r="G1890"/>
      <c r="H1890"/>
      <c r="I1890"/>
      <c r="J1890"/>
      <c r="AK1890"/>
    </row>
    <row r="1891" spans="4:37" x14ac:dyDescent="0.3">
      <c r="D1891"/>
      <c r="E1891"/>
      <c r="F1891"/>
      <c r="G1891"/>
      <c r="H1891"/>
      <c r="I1891"/>
      <c r="J1891"/>
      <c r="AK1891"/>
    </row>
    <row r="1892" spans="4:37" x14ac:dyDescent="0.3">
      <c r="D1892"/>
      <c r="E1892"/>
      <c r="F1892"/>
      <c r="G1892"/>
      <c r="H1892"/>
      <c r="I1892"/>
      <c r="J1892"/>
      <c r="AK1892"/>
    </row>
    <row r="1893" spans="4:37" x14ac:dyDescent="0.3">
      <c r="D1893"/>
      <c r="E1893"/>
      <c r="F1893"/>
      <c r="G1893"/>
      <c r="H1893"/>
      <c r="I1893"/>
      <c r="J1893"/>
      <c r="AK1893"/>
    </row>
    <row r="1894" spans="4:37" x14ac:dyDescent="0.3">
      <c r="D1894"/>
      <c r="E1894"/>
      <c r="F1894"/>
      <c r="G1894"/>
      <c r="H1894"/>
      <c r="I1894"/>
      <c r="J1894"/>
      <c r="AK1894"/>
    </row>
    <row r="1895" spans="4:37" x14ac:dyDescent="0.3">
      <c r="D1895"/>
      <c r="E1895"/>
      <c r="F1895"/>
      <c r="G1895"/>
      <c r="H1895"/>
      <c r="I1895"/>
      <c r="J1895"/>
      <c r="AK1895"/>
    </row>
    <row r="1896" spans="4:37" x14ac:dyDescent="0.3">
      <c r="D1896"/>
      <c r="E1896"/>
      <c r="F1896"/>
      <c r="G1896"/>
      <c r="H1896"/>
      <c r="I1896"/>
      <c r="J1896"/>
      <c r="AK1896"/>
    </row>
    <row r="1897" spans="4:37" x14ac:dyDescent="0.3">
      <c r="D1897"/>
      <c r="E1897"/>
      <c r="F1897"/>
      <c r="G1897"/>
      <c r="H1897"/>
      <c r="I1897"/>
      <c r="J1897"/>
      <c r="AK1897"/>
    </row>
    <row r="1898" spans="4:37" x14ac:dyDescent="0.3">
      <c r="D1898"/>
      <c r="E1898"/>
      <c r="F1898"/>
      <c r="G1898"/>
      <c r="H1898"/>
      <c r="I1898"/>
      <c r="J1898"/>
      <c r="AK1898"/>
    </row>
    <row r="1899" spans="4:37" x14ac:dyDescent="0.3">
      <c r="D1899"/>
      <c r="E1899"/>
      <c r="F1899"/>
      <c r="G1899"/>
      <c r="H1899"/>
      <c r="I1899"/>
      <c r="J1899"/>
      <c r="AK1899"/>
    </row>
    <row r="1900" spans="4:37" x14ac:dyDescent="0.3">
      <c r="D1900"/>
      <c r="E1900"/>
      <c r="F1900"/>
      <c r="G1900"/>
      <c r="H1900"/>
      <c r="I1900"/>
      <c r="J1900"/>
      <c r="AK1900"/>
    </row>
    <row r="1901" spans="4:37" x14ac:dyDescent="0.3">
      <c r="D1901"/>
      <c r="E1901"/>
      <c r="F1901"/>
      <c r="G1901"/>
      <c r="H1901"/>
      <c r="I1901"/>
      <c r="J1901"/>
      <c r="AK1901"/>
    </row>
    <row r="1902" spans="4:37" x14ac:dyDescent="0.3">
      <c r="D1902"/>
      <c r="E1902"/>
      <c r="F1902"/>
      <c r="G1902"/>
      <c r="H1902"/>
      <c r="I1902"/>
      <c r="J1902"/>
      <c r="AK1902"/>
    </row>
    <row r="1903" spans="4:37" x14ac:dyDescent="0.3">
      <c r="D1903"/>
      <c r="E1903"/>
      <c r="F1903"/>
      <c r="G1903"/>
      <c r="H1903"/>
      <c r="I1903"/>
      <c r="J1903"/>
      <c r="AK1903"/>
    </row>
    <row r="1904" spans="4:37" x14ac:dyDescent="0.3">
      <c r="D1904"/>
      <c r="E1904"/>
      <c r="F1904"/>
      <c r="G1904"/>
      <c r="H1904"/>
      <c r="I1904"/>
      <c r="J1904"/>
      <c r="AK1904"/>
    </row>
    <row r="1905" spans="4:37" x14ac:dyDescent="0.3">
      <c r="D1905"/>
      <c r="E1905"/>
      <c r="F1905"/>
      <c r="G1905"/>
      <c r="H1905"/>
      <c r="I1905"/>
      <c r="J1905"/>
      <c r="AK1905"/>
    </row>
    <row r="1906" spans="4:37" x14ac:dyDescent="0.3">
      <c r="D1906"/>
      <c r="E1906"/>
      <c r="F1906"/>
      <c r="G1906"/>
      <c r="H1906"/>
      <c r="I1906"/>
      <c r="J1906"/>
      <c r="AK1906"/>
    </row>
    <row r="1907" spans="4:37" x14ac:dyDescent="0.3">
      <c r="D1907"/>
      <c r="E1907"/>
      <c r="F1907"/>
      <c r="G1907"/>
      <c r="H1907"/>
      <c r="I1907"/>
      <c r="J1907"/>
      <c r="AK1907"/>
    </row>
    <row r="1908" spans="4:37" x14ac:dyDescent="0.3">
      <c r="D1908"/>
      <c r="E1908"/>
      <c r="F1908"/>
      <c r="G1908"/>
      <c r="H1908"/>
      <c r="I1908"/>
      <c r="J1908"/>
      <c r="AK1908"/>
    </row>
    <row r="1909" spans="4:37" x14ac:dyDescent="0.3">
      <c r="D1909"/>
      <c r="E1909"/>
      <c r="F1909"/>
      <c r="G1909"/>
      <c r="H1909"/>
      <c r="I1909"/>
      <c r="J1909"/>
      <c r="AK1909"/>
    </row>
    <row r="1910" spans="4:37" x14ac:dyDescent="0.3">
      <c r="D1910"/>
      <c r="E1910"/>
      <c r="F1910"/>
      <c r="G1910"/>
      <c r="H1910"/>
      <c r="I1910"/>
      <c r="J1910"/>
      <c r="AK1910"/>
    </row>
    <row r="1911" spans="4:37" x14ac:dyDescent="0.3">
      <c r="D1911"/>
      <c r="E1911"/>
      <c r="F1911"/>
      <c r="G1911"/>
      <c r="H1911"/>
      <c r="I1911"/>
      <c r="J1911"/>
      <c r="AK1911"/>
    </row>
    <row r="1912" spans="4:37" x14ac:dyDescent="0.3">
      <c r="D1912"/>
      <c r="E1912"/>
      <c r="F1912"/>
      <c r="G1912"/>
      <c r="H1912"/>
      <c r="I1912"/>
      <c r="J1912"/>
      <c r="AK1912"/>
    </row>
    <row r="1913" spans="4:37" x14ac:dyDescent="0.3">
      <c r="D1913"/>
      <c r="E1913"/>
      <c r="F1913"/>
      <c r="G1913"/>
      <c r="H1913"/>
      <c r="I1913"/>
      <c r="J1913"/>
      <c r="AK1913"/>
    </row>
    <row r="1914" spans="4:37" x14ac:dyDescent="0.3">
      <c r="D1914"/>
      <c r="E1914"/>
      <c r="F1914"/>
      <c r="G1914"/>
      <c r="H1914"/>
      <c r="I1914"/>
      <c r="J1914"/>
      <c r="AK1914"/>
    </row>
    <row r="1915" spans="4:37" x14ac:dyDescent="0.3">
      <c r="D1915"/>
      <c r="E1915"/>
      <c r="F1915"/>
      <c r="G1915"/>
      <c r="H1915"/>
      <c r="I1915"/>
      <c r="J1915"/>
      <c r="AK1915"/>
    </row>
    <row r="1916" spans="4:37" x14ac:dyDescent="0.3">
      <c r="D1916"/>
      <c r="E1916"/>
      <c r="F1916"/>
      <c r="G1916"/>
      <c r="H1916"/>
      <c r="I1916"/>
      <c r="J1916"/>
      <c r="AK1916"/>
    </row>
    <row r="1917" spans="4:37" x14ac:dyDescent="0.3">
      <c r="D1917"/>
      <c r="E1917"/>
      <c r="F1917"/>
      <c r="G1917"/>
      <c r="H1917"/>
      <c r="I1917"/>
      <c r="J1917"/>
      <c r="AK1917"/>
    </row>
    <row r="1918" spans="4:37" x14ac:dyDescent="0.3">
      <c r="D1918"/>
      <c r="E1918"/>
      <c r="F1918"/>
      <c r="G1918"/>
      <c r="H1918"/>
      <c r="I1918"/>
      <c r="J1918"/>
      <c r="AK1918"/>
    </row>
    <row r="1919" spans="4:37" x14ac:dyDescent="0.3">
      <c r="D1919"/>
      <c r="E1919"/>
      <c r="F1919"/>
      <c r="G1919"/>
      <c r="H1919"/>
      <c r="I1919"/>
      <c r="J1919"/>
      <c r="AK1919"/>
    </row>
    <row r="1920" spans="4:37" x14ac:dyDescent="0.3">
      <c r="D1920"/>
      <c r="E1920"/>
      <c r="F1920"/>
      <c r="G1920"/>
      <c r="H1920"/>
      <c r="I1920"/>
      <c r="J1920"/>
      <c r="AK1920"/>
    </row>
    <row r="1921" spans="4:37" x14ac:dyDescent="0.3">
      <c r="D1921"/>
      <c r="E1921"/>
      <c r="F1921"/>
      <c r="G1921"/>
      <c r="H1921"/>
      <c r="I1921"/>
      <c r="J1921"/>
      <c r="AK1921"/>
    </row>
    <row r="1922" spans="4:37" x14ac:dyDescent="0.3">
      <c r="D1922"/>
      <c r="E1922"/>
      <c r="F1922"/>
      <c r="G1922"/>
      <c r="H1922"/>
      <c r="I1922"/>
      <c r="J1922"/>
      <c r="AK1922"/>
    </row>
    <row r="1923" spans="4:37" x14ac:dyDescent="0.3">
      <c r="D1923"/>
      <c r="E1923"/>
      <c r="F1923"/>
      <c r="G1923"/>
      <c r="H1923"/>
      <c r="I1923"/>
      <c r="J1923"/>
      <c r="AK1923"/>
    </row>
    <row r="1924" spans="4:37" x14ac:dyDescent="0.3">
      <c r="D1924"/>
      <c r="E1924"/>
      <c r="F1924"/>
      <c r="G1924"/>
      <c r="H1924"/>
      <c r="I1924"/>
      <c r="J1924"/>
      <c r="AK1924"/>
    </row>
    <row r="1925" spans="4:37" x14ac:dyDescent="0.3">
      <c r="D1925"/>
      <c r="E1925"/>
      <c r="F1925"/>
      <c r="G1925"/>
      <c r="H1925"/>
      <c r="I1925"/>
      <c r="J1925"/>
      <c r="AK1925"/>
    </row>
    <row r="1926" spans="4:37" x14ac:dyDescent="0.3">
      <c r="D1926"/>
      <c r="E1926"/>
      <c r="F1926"/>
      <c r="G1926"/>
      <c r="H1926"/>
      <c r="I1926"/>
      <c r="J1926"/>
      <c r="AK1926"/>
    </row>
    <row r="1927" spans="4:37" x14ac:dyDescent="0.3">
      <c r="D1927"/>
      <c r="E1927"/>
      <c r="F1927"/>
      <c r="G1927"/>
      <c r="H1927"/>
      <c r="I1927"/>
      <c r="J1927"/>
      <c r="AK1927"/>
    </row>
    <row r="1928" spans="4:37" x14ac:dyDescent="0.3">
      <c r="D1928"/>
      <c r="E1928"/>
      <c r="F1928"/>
      <c r="G1928"/>
      <c r="H1928"/>
      <c r="I1928"/>
      <c r="J1928"/>
      <c r="AK1928"/>
    </row>
    <row r="1929" spans="4:37" x14ac:dyDescent="0.3">
      <c r="D1929"/>
      <c r="E1929"/>
      <c r="F1929"/>
      <c r="G1929"/>
      <c r="H1929"/>
      <c r="I1929"/>
      <c r="J1929"/>
      <c r="AK1929"/>
    </row>
    <row r="1930" spans="4:37" x14ac:dyDescent="0.3">
      <c r="D1930"/>
      <c r="E1930"/>
      <c r="F1930"/>
      <c r="G1930"/>
      <c r="H1930"/>
      <c r="I1930"/>
      <c r="J1930"/>
      <c r="AK1930"/>
    </row>
    <row r="1931" spans="4:37" x14ac:dyDescent="0.3">
      <c r="D1931"/>
      <c r="E1931"/>
      <c r="F1931"/>
      <c r="G1931"/>
      <c r="H1931"/>
      <c r="I1931"/>
      <c r="J1931"/>
      <c r="AK1931"/>
    </row>
    <row r="1932" spans="4:37" x14ac:dyDescent="0.3">
      <c r="D1932"/>
      <c r="E1932"/>
      <c r="F1932"/>
      <c r="G1932"/>
      <c r="H1932"/>
      <c r="I1932"/>
      <c r="J1932"/>
      <c r="AK1932"/>
    </row>
    <row r="1933" spans="4:37" x14ac:dyDescent="0.3">
      <c r="D1933"/>
      <c r="E1933"/>
      <c r="F1933"/>
      <c r="G1933"/>
      <c r="H1933"/>
      <c r="I1933"/>
      <c r="J1933"/>
      <c r="AK1933"/>
    </row>
    <row r="1934" spans="4:37" x14ac:dyDescent="0.3">
      <c r="D1934"/>
      <c r="E1934"/>
      <c r="F1934"/>
      <c r="G1934"/>
      <c r="H1934"/>
      <c r="I1934"/>
      <c r="J1934"/>
      <c r="AK1934"/>
    </row>
    <row r="1935" spans="4:37" x14ac:dyDescent="0.3">
      <c r="D1935"/>
      <c r="E1935"/>
      <c r="F1935"/>
      <c r="G1935"/>
      <c r="H1935"/>
      <c r="I1935"/>
      <c r="J1935"/>
      <c r="AK1935"/>
    </row>
    <row r="1936" spans="4:37" x14ac:dyDescent="0.3">
      <c r="D1936"/>
      <c r="E1936"/>
      <c r="F1936"/>
      <c r="G1936"/>
      <c r="H1936"/>
      <c r="I1936"/>
      <c r="J1936"/>
      <c r="AK1936"/>
    </row>
    <row r="1937" spans="4:37" x14ac:dyDescent="0.3">
      <c r="D1937"/>
      <c r="E1937"/>
      <c r="F1937"/>
      <c r="G1937"/>
      <c r="H1937"/>
      <c r="I1937"/>
      <c r="J1937"/>
      <c r="AK1937"/>
    </row>
    <row r="1938" spans="4:37" x14ac:dyDescent="0.3">
      <c r="D1938"/>
      <c r="E1938"/>
      <c r="F1938"/>
      <c r="G1938"/>
      <c r="H1938"/>
      <c r="I1938"/>
      <c r="J1938"/>
      <c r="AK1938"/>
    </row>
    <row r="1939" spans="4:37" x14ac:dyDescent="0.3">
      <c r="D1939"/>
      <c r="E1939"/>
      <c r="F1939"/>
      <c r="G1939"/>
      <c r="H1939"/>
      <c r="I1939"/>
      <c r="J1939"/>
      <c r="AK1939"/>
    </row>
    <row r="1940" spans="4:37" x14ac:dyDescent="0.3">
      <c r="D1940"/>
      <c r="E1940"/>
      <c r="F1940"/>
      <c r="G1940"/>
      <c r="H1940"/>
      <c r="I1940"/>
      <c r="J1940"/>
      <c r="AK1940"/>
    </row>
    <row r="1941" spans="4:37" x14ac:dyDescent="0.3">
      <c r="D1941"/>
      <c r="E1941"/>
      <c r="F1941"/>
      <c r="G1941"/>
      <c r="H1941"/>
      <c r="I1941"/>
      <c r="J1941"/>
      <c r="AK1941"/>
    </row>
    <row r="1942" spans="4:37" x14ac:dyDescent="0.3">
      <c r="D1942"/>
      <c r="E1942"/>
      <c r="F1942"/>
      <c r="G1942"/>
      <c r="H1942"/>
      <c r="I1942"/>
      <c r="J1942"/>
      <c r="AK1942"/>
    </row>
    <row r="1943" spans="4:37" x14ac:dyDescent="0.3">
      <c r="D1943"/>
      <c r="E1943"/>
      <c r="F1943"/>
      <c r="G1943"/>
      <c r="H1943"/>
      <c r="I1943"/>
      <c r="J1943"/>
      <c r="AK1943"/>
    </row>
    <row r="1944" spans="4:37" x14ac:dyDescent="0.3">
      <c r="D1944"/>
      <c r="E1944"/>
      <c r="F1944"/>
      <c r="G1944"/>
      <c r="H1944"/>
      <c r="I1944"/>
      <c r="J1944"/>
      <c r="AK1944"/>
    </row>
    <row r="1945" spans="4:37" x14ac:dyDescent="0.3">
      <c r="D1945"/>
      <c r="E1945"/>
      <c r="F1945"/>
      <c r="G1945"/>
      <c r="H1945"/>
      <c r="I1945"/>
      <c r="J1945"/>
      <c r="AK1945"/>
    </row>
    <row r="1946" spans="4:37" x14ac:dyDescent="0.3">
      <c r="D1946"/>
      <c r="E1946"/>
      <c r="F1946"/>
      <c r="G1946"/>
      <c r="H1946"/>
      <c r="I1946"/>
      <c r="J1946"/>
      <c r="AK1946"/>
    </row>
    <row r="1947" spans="4:37" x14ac:dyDescent="0.3">
      <c r="D1947"/>
      <c r="E1947"/>
      <c r="F1947"/>
      <c r="G1947"/>
      <c r="H1947"/>
      <c r="I1947"/>
      <c r="J1947"/>
      <c r="AK1947"/>
    </row>
    <row r="1948" spans="4:37" x14ac:dyDescent="0.3">
      <c r="D1948"/>
      <c r="E1948"/>
      <c r="F1948"/>
      <c r="G1948"/>
      <c r="H1948"/>
      <c r="I1948"/>
      <c r="J1948"/>
      <c r="AK1948"/>
    </row>
    <row r="1949" spans="4:37" x14ac:dyDescent="0.3">
      <c r="D1949"/>
      <c r="E1949"/>
      <c r="F1949"/>
      <c r="G1949"/>
      <c r="H1949"/>
      <c r="I1949"/>
      <c r="J1949"/>
      <c r="AK1949"/>
    </row>
    <row r="1950" spans="4:37" x14ac:dyDescent="0.3">
      <c r="D1950"/>
      <c r="E1950"/>
      <c r="F1950"/>
      <c r="G1950"/>
      <c r="H1950"/>
      <c r="I1950"/>
      <c r="J1950"/>
      <c r="AK1950"/>
    </row>
    <row r="1951" spans="4:37" x14ac:dyDescent="0.3">
      <c r="D1951"/>
      <c r="E1951"/>
      <c r="F1951"/>
      <c r="G1951"/>
      <c r="H1951"/>
      <c r="I1951"/>
      <c r="J1951"/>
      <c r="AK1951"/>
    </row>
    <row r="1952" spans="4:37" x14ac:dyDescent="0.3">
      <c r="D1952"/>
      <c r="E1952"/>
      <c r="F1952"/>
      <c r="G1952"/>
      <c r="H1952"/>
      <c r="I1952"/>
      <c r="J1952"/>
      <c r="AK1952"/>
    </row>
    <row r="1953" spans="4:37" x14ac:dyDescent="0.3">
      <c r="D1953"/>
      <c r="E1953"/>
      <c r="F1953"/>
      <c r="G1953"/>
      <c r="H1953"/>
      <c r="I1953"/>
      <c r="J1953"/>
      <c r="AK1953"/>
    </row>
    <row r="1954" spans="4:37" x14ac:dyDescent="0.3">
      <c r="D1954"/>
      <c r="E1954"/>
      <c r="F1954"/>
      <c r="G1954"/>
      <c r="H1954"/>
      <c r="I1954"/>
      <c r="J1954"/>
      <c r="AK1954"/>
    </row>
    <row r="1955" spans="4:37" x14ac:dyDescent="0.3">
      <c r="D1955"/>
      <c r="E1955"/>
      <c r="F1955"/>
      <c r="G1955"/>
      <c r="H1955"/>
      <c r="I1955"/>
      <c r="J1955"/>
      <c r="AK1955"/>
    </row>
    <row r="1956" spans="4:37" x14ac:dyDescent="0.3">
      <c r="D1956"/>
      <c r="E1956"/>
      <c r="F1956"/>
      <c r="G1956"/>
      <c r="H1956"/>
      <c r="I1956"/>
      <c r="J1956"/>
      <c r="AK1956"/>
    </row>
    <row r="1957" spans="4:37" x14ac:dyDescent="0.3">
      <c r="D1957"/>
      <c r="E1957"/>
      <c r="F1957"/>
      <c r="G1957"/>
      <c r="H1957"/>
      <c r="I1957"/>
      <c r="J1957"/>
      <c r="AK1957"/>
    </row>
    <row r="1958" spans="4:37" x14ac:dyDescent="0.3">
      <c r="D1958"/>
      <c r="E1958"/>
      <c r="F1958"/>
      <c r="G1958"/>
      <c r="H1958"/>
      <c r="I1958"/>
      <c r="J1958"/>
      <c r="AK1958"/>
    </row>
    <row r="1959" spans="4:37" x14ac:dyDescent="0.3">
      <c r="D1959"/>
      <c r="E1959"/>
      <c r="F1959"/>
      <c r="G1959"/>
      <c r="H1959"/>
      <c r="I1959"/>
      <c r="J1959"/>
      <c r="AK1959"/>
    </row>
    <row r="1960" spans="4:37" x14ac:dyDescent="0.3">
      <c r="D1960"/>
      <c r="E1960"/>
      <c r="F1960"/>
      <c r="G1960"/>
      <c r="H1960"/>
      <c r="I1960"/>
      <c r="J1960"/>
      <c r="AK1960"/>
    </row>
    <row r="1961" spans="4:37" x14ac:dyDescent="0.3">
      <c r="D1961"/>
      <c r="E1961"/>
      <c r="F1961"/>
      <c r="G1961"/>
      <c r="H1961"/>
      <c r="I1961"/>
      <c r="J1961"/>
      <c r="AK1961"/>
    </row>
    <row r="1962" spans="4:37" x14ac:dyDescent="0.3">
      <c r="D1962"/>
      <c r="E1962"/>
      <c r="F1962"/>
      <c r="G1962"/>
      <c r="H1962"/>
      <c r="I1962"/>
      <c r="J1962"/>
      <c r="AK1962"/>
    </row>
    <row r="1963" spans="4:37" x14ac:dyDescent="0.3">
      <c r="D1963"/>
      <c r="E1963"/>
      <c r="F1963"/>
      <c r="G1963"/>
      <c r="H1963"/>
      <c r="I1963"/>
      <c r="J1963"/>
      <c r="AK1963"/>
    </row>
    <row r="1964" spans="4:37" x14ac:dyDescent="0.3">
      <c r="D1964"/>
      <c r="E1964"/>
      <c r="F1964"/>
      <c r="G1964"/>
      <c r="H1964"/>
      <c r="I1964"/>
      <c r="J1964"/>
      <c r="AK1964"/>
    </row>
    <row r="1965" spans="4:37" x14ac:dyDescent="0.3">
      <c r="D1965"/>
      <c r="E1965"/>
      <c r="F1965"/>
      <c r="G1965"/>
      <c r="H1965"/>
      <c r="I1965"/>
      <c r="J1965"/>
      <c r="AK1965"/>
    </row>
    <row r="1966" spans="4:37" x14ac:dyDescent="0.3">
      <c r="D1966"/>
      <c r="E1966"/>
      <c r="F1966"/>
      <c r="G1966"/>
      <c r="H1966"/>
      <c r="I1966"/>
      <c r="J1966"/>
      <c r="AK1966"/>
    </row>
    <row r="1967" spans="4:37" x14ac:dyDescent="0.3">
      <c r="D1967"/>
      <c r="E1967"/>
      <c r="F1967"/>
      <c r="G1967"/>
      <c r="H1967"/>
      <c r="I1967"/>
      <c r="J1967"/>
      <c r="AK1967"/>
    </row>
    <row r="1968" spans="4:37" x14ac:dyDescent="0.3">
      <c r="D1968"/>
      <c r="E1968"/>
      <c r="F1968"/>
      <c r="G1968"/>
      <c r="H1968"/>
      <c r="I1968"/>
      <c r="J1968"/>
      <c r="AK1968"/>
    </row>
    <row r="1969" spans="4:37" x14ac:dyDescent="0.3">
      <c r="D1969"/>
      <c r="E1969"/>
      <c r="F1969"/>
      <c r="G1969"/>
      <c r="H1969"/>
      <c r="I1969"/>
      <c r="J1969"/>
      <c r="AK1969"/>
    </row>
    <row r="1970" spans="4:37" x14ac:dyDescent="0.3">
      <c r="D1970"/>
      <c r="E1970"/>
      <c r="F1970"/>
      <c r="G1970"/>
      <c r="H1970"/>
      <c r="I1970"/>
      <c r="J1970"/>
      <c r="AK1970"/>
    </row>
    <row r="1971" spans="4:37" x14ac:dyDescent="0.3">
      <c r="D1971"/>
      <c r="E1971"/>
      <c r="F1971"/>
      <c r="G1971"/>
      <c r="H1971"/>
      <c r="I1971"/>
      <c r="J1971"/>
      <c r="AK1971"/>
    </row>
    <row r="1972" spans="4:37" x14ac:dyDescent="0.3">
      <c r="D1972"/>
      <c r="E1972"/>
      <c r="F1972"/>
      <c r="G1972"/>
      <c r="H1972"/>
      <c r="I1972"/>
      <c r="J1972"/>
      <c r="AK1972"/>
    </row>
    <row r="1973" spans="4:37" x14ac:dyDescent="0.3">
      <c r="D1973"/>
      <c r="E1973"/>
      <c r="F1973"/>
      <c r="G1973"/>
      <c r="H1973"/>
      <c r="I1973"/>
      <c r="J1973"/>
      <c r="AK1973"/>
    </row>
    <row r="1974" spans="4:37" x14ac:dyDescent="0.3">
      <c r="D1974"/>
      <c r="E1974"/>
      <c r="F1974"/>
      <c r="G1974"/>
      <c r="H1974"/>
      <c r="I1974"/>
      <c r="J1974"/>
      <c r="AK1974"/>
    </row>
    <row r="1975" spans="4:37" x14ac:dyDescent="0.3">
      <c r="D1975"/>
      <c r="E1975"/>
      <c r="F1975"/>
      <c r="G1975"/>
      <c r="H1975"/>
      <c r="I1975"/>
      <c r="J1975"/>
      <c r="AK1975"/>
    </row>
    <row r="1976" spans="4:37" x14ac:dyDescent="0.3">
      <c r="D1976"/>
      <c r="E1976"/>
      <c r="F1976"/>
      <c r="G1976"/>
      <c r="H1976"/>
      <c r="I1976"/>
      <c r="J1976"/>
      <c r="AK1976"/>
    </row>
    <row r="1977" spans="4:37" x14ac:dyDescent="0.3">
      <c r="D1977"/>
      <c r="E1977"/>
      <c r="F1977"/>
      <c r="G1977"/>
      <c r="H1977"/>
      <c r="I1977"/>
      <c r="J1977"/>
      <c r="AK1977"/>
    </row>
    <row r="1978" spans="4:37" x14ac:dyDescent="0.3">
      <c r="D1978"/>
      <c r="E1978"/>
      <c r="F1978"/>
      <c r="G1978"/>
      <c r="H1978"/>
      <c r="I1978"/>
      <c r="J1978"/>
      <c r="AK1978"/>
    </row>
    <row r="1979" spans="4:37" x14ac:dyDescent="0.3">
      <c r="D1979"/>
      <c r="E1979"/>
      <c r="F1979"/>
      <c r="G1979"/>
      <c r="H1979"/>
      <c r="I1979"/>
      <c r="J1979"/>
      <c r="AK1979"/>
    </row>
    <row r="1980" spans="4:37" x14ac:dyDescent="0.3">
      <c r="D1980"/>
      <c r="E1980"/>
      <c r="F1980"/>
      <c r="G1980"/>
      <c r="H1980"/>
      <c r="I1980"/>
      <c r="J1980"/>
      <c r="AK1980"/>
    </row>
    <row r="1981" spans="4:37" x14ac:dyDescent="0.3">
      <c r="D1981"/>
      <c r="E1981"/>
      <c r="F1981"/>
      <c r="G1981"/>
      <c r="H1981"/>
      <c r="I1981"/>
      <c r="J1981"/>
      <c r="AK1981"/>
    </row>
    <row r="1982" spans="4:37" x14ac:dyDescent="0.3">
      <c r="D1982"/>
      <c r="E1982"/>
      <c r="F1982"/>
      <c r="G1982"/>
      <c r="H1982"/>
      <c r="I1982"/>
      <c r="J1982"/>
      <c r="AK1982"/>
    </row>
    <row r="1983" spans="4:37" x14ac:dyDescent="0.3">
      <c r="D1983"/>
      <c r="E1983"/>
      <c r="F1983"/>
      <c r="G1983"/>
      <c r="H1983"/>
      <c r="I1983"/>
      <c r="J1983"/>
      <c r="AK1983"/>
    </row>
    <row r="1984" spans="4:37" x14ac:dyDescent="0.3">
      <c r="D1984"/>
      <c r="E1984"/>
      <c r="F1984"/>
      <c r="G1984"/>
      <c r="H1984"/>
      <c r="I1984"/>
      <c r="J1984"/>
      <c r="AK1984"/>
    </row>
    <row r="1985" spans="4:37" x14ac:dyDescent="0.3">
      <c r="D1985"/>
      <c r="E1985"/>
      <c r="F1985"/>
      <c r="G1985"/>
      <c r="H1985"/>
      <c r="I1985"/>
      <c r="J1985"/>
      <c r="AK1985"/>
    </row>
    <row r="1986" spans="4:37" x14ac:dyDescent="0.3">
      <c r="D1986"/>
      <c r="E1986"/>
      <c r="F1986"/>
      <c r="G1986"/>
      <c r="H1986"/>
      <c r="I1986"/>
      <c r="J1986"/>
      <c r="AK1986"/>
    </row>
    <row r="1987" spans="4:37" x14ac:dyDescent="0.3">
      <c r="D1987"/>
      <c r="E1987"/>
      <c r="F1987"/>
      <c r="G1987"/>
      <c r="H1987"/>
      <c r="I1987"/>
      <c r="J1987"/>
      <c r="AK1987"/>
    </row>
    <row r="1988" spans="4:37" x14ac:dyDescent="0.3">
      <c r="D1988"/>
      <c r="E1988"/>
      <c r="F1988"/>
      <c r="G1988"/>
      <c r="H1988"/>
      <c r="I1988"/>
      <c r="J1988"/>
      <c r="AK1988"/>
    </row>
    <row r="1989" spans="4:37" x14ac:dyDescent="0.3">
      <c r="D1989"/>
      <c r="E1989"/>
      <c r="F1989"/>
      <c r="G1989"/>
      <c r="H1989"/>
      <c r="I1989"/>
      <c r="J1989"/>
      <c r="AK1989"/>
    </row>
    <row r="1990" spans="4:37" x14ac:dyDescent="0.3">
      <c r="D1990"/>
      <c r="E1990"/>
      <c r="F1990"/>
      <c r="G1990"/>
      <c r="H1990"/>
      <c r="I1990"/>
      <c r="J1990"/>
      <c r="AK1990"/>
    </row>
    <row r="1991" spans="4:37" x14ac:dyDescent="0.3">
      <c r="D1991"/>
      <c r="E1991"/>
      <c r="F1991"/>
      <c r="G1991"/>
      <c r="H1991"/>
      <c r="I1991"/>
      <c r="J1991"/>
      <c r="AK1991"/>
    </row>
    <row r="1992" spans="4:37" x14ac:dyDescent="0.3">
      <c r="D1992"/>
      <c r="E1992"/>
      <c r="F1992"/>
      <c r="G1992"/>
      <c r="H1992"/>
      <c r="I1992"/>
      <c r="J1992"/>
      <c r="AK1992"/>
    </row>
    <row r="1993" spans="4:37" x14ac:dyDescent="0.3">
      <c r="D1993"/>
      <c r="E1993"/>
      <c r="F1993"/>
      <c r="G1993"/>
      <c r="H1993"/>
      <c r="I1993"/>
      <c r="J1993"/>
      <c r="AK1993"/>
    </row>
    <row r="1994" spans="4:37" x14ac:dyDescent="0.3">
      <c r="D1994"/>
      <c r="E1994"/>
      <c r="F1994"/>
      <c r="G1994"/>
      <c r="H1994"/>
      <c r="I1994"/>
      <c r="J1994"/>
      <c r="AK1994"/>
    </row>
    <row r="1995" spans="4:37" x14ac:dyDescent="0.3">
      <c r="D1995"/>
      <c r="E1995"/>
      <c r="F1995"/>
      <c r="G1995"/>
      <c r="H1995"/>
      <c r="I1995"/>
      <c r="J1995"/>
      <c r="AK1995"/>
    </row>
    <row r="1996" spans="4:37" x14ac:dyDescent="0.3">
      <c r="D1996"/>
      <c r="E1996"/>
      <c r="F1996"/>
      <c r="G1996"/>
      <c r="H1996"/>
      <c r="I1996"/>
      <c r="J1996"/>
      <c r="AK1996"/>
    </row>
    <row r="1997" spans="4:37" x14ac:dyDescent="0.3">
      <c r="D1997"/>
      <c r="E1997"/>
      <c r="F1997"/>
      <c r="G1997"/>
      <c r="H1997"/>
      <c r="I1997"/>
      <c r="J1997"/>
      <c r="AK1997"/>
    </row>
    <row r="1998" spans="4:37" x14ac:dyDescent="0.3">
      <c r="D1998"/>
      <c r="E1998"/>
      <c r="F1998"/>
      <c r="G1998"/>
      <c r="H1998"/>
      <c r="I1998"/>
      <c r="J1998"/>
      <c r="AK1998"/>
    </row>
    <row r="1999" spans="4:37" x14ac:dyDescent="0.3">
      <c r="D1999"/>
      <c r="E1999"/>
      <c r="F1999"/>
      <c r="G1999"/>
      <c r="H1999"/>
      <c r="I1999"/>
      <c r="J1999"/>
      <c r="AK1999"/>
    </row>
    <row r="2000" spans="4:37" x14ac:dyDescent="0.3">
      <c r="D2000"/>
      <c r="E2000"/>
      <c r="F2000"/>
      <c r="G2000"/>
      <c r="H2000"/>
      <c r="I2000"/>
      <c r="J2000"/>
      <c r="AK2000"/>
    </row>
    <row r="2001" spans="4:37" x14ac:dyDescent="0.3">
      <c r="D2001"/>
      <c r="E2001"/>
      <c r="F2001"/>
      <c r="G2001"/>
      <c r="H2001"/>
      <c r="I2001"/>
      <c r="J2001"/>
      <c r="AK2001"/>
    </row>
    <row r="2002" spans="4:37" x14ac:dyDescent="0.3">
      <c r="D2002"/>
      <c r="E2002"/>
      <c r="F2002"/>
      <c r="G2002"/>
      <c r="H2002"/>
      <c r="I2002"/>
      <c r="J2002"/>
      <c r="AK2002"/>
    </row>
    <row r="2003" spans="4:37" x14ac:dyDescent="0.3">
      <c r="D2003"/>
      <c r="E2003"/>
      <c r="F2003"/>
      <c r="G2003"/>
      <c r="H2003"/>
      <c r="I2003"/>
      <c r="J2003"/>
      <c r="AK2003"/>
    </row>
    <row r="2004" spans="4:37" x14ac:dyDescent="0.3">
      <c r="D2004"/>
      <c r="E2004"/>
      <c r="F2004"/>
      <c r="G2004"/>
      <c r="H2004"/>
      <c r="I2004"/>
      <c r="J2004"/>
      <c r="AK2004"/>
    </row>
    <row r="2005" spans="4:37" x14ac:dyDescent="0.3">
      <c r="D2005"/>
      <c r="E2005"/>
      <c r="F2005"/>
      <c r="G2005"/>
      <c r="H2005"/>
      <c r="I2005"/>
      <c r="J2005"/>
      <c r="AK2005"/>
    </row>
    <row r="2006" spans="4:37" x14ac:dyDescent="0.3">
      <c r="D2006"/>
      <c r="E2006"/>
      <c r="F2006"/>
      <c r="G2006"/>
      <c r="H2006"/>
      <c r="I2006"/>
      <c r="J2006"/>
      <c r="AK2006"/>
    </row>
    <row r="2007" spans="4:37" x14ac:dyDescent="0.3">
      <c r="D2007"/>
      <c r="E2007"/>
      <c r="F2007"/>
      <c r="G2007"/>
      <c r="H2007"/>
      <c r="I2007"/>
      <c r="J2007"/>
      <c r="AK2007"/>
    </row>
    <row r="2008" spans="4:37" x14ac:dyDescent="0.3">
      <c r="D2008"/>
      <c r="E2008"/>
      <c r="F2008"/>
      <c r="G2008"/>
      <c r="H2008"/>
      <c r="I2008"/>
      <c r="J2008"/>
      <c r="AK2008"/>
    </row>
    <row r="2009" spans="4:37" x14ac:dyDescent="0.3">
      <c r="D2009"/>
      <c r="E2009"/>
      <c r="F2009"/>
      <c r="G2009"/>
      <c r="H2009"/>
      <c r="I2009"/>
      <c r="J2009"/>
      <c r="AK2009"/>
    </row>
    <row r="2010" spans="4:37" x14ac:dyDescent="0.3">
      <c r="D2010"/>
      <c r="E2010"/>
      <c r="F2010"/>
      <c r="G2010"/>
      <c r="H2010"/>
      <c r="I2010"/>
      <c r="J2010"/>
      <c r="AK2010"/>
    </row>
    <row r="2011" spans="4:37" x14ac:dyDescent="0.3">
      <c r="D2011"/>
      <c r="E2011"/>
      <c r="F2011"/>
      <c r="G2011"/>
      <c r="H2011"/>
      <c r="I2011"/>
      <c r="J2011"/>
      <c r="AK2011"/>
    </row>
    <row r="2012" spans="4:37" x14ac:dyDescent="0.3">
      <c r="D2012"/>
      <c r="E2012"/>
      <c r="F2012"/>
      <c r="G2012"/>
      <c r="H2012"/>
      <c r="I2012"/>
      <c r="J2012"/>
      <c r="AK2012"/>
    </row>
    <row r="2013" spans="4:37" x14ac:dyDescent="0.3">
      <c r="D2013"/>
      <c r="E2013"/>
      <c r="F2013"/>
      <c r="G2013"/>
      <c r="H2013"/>
      <c r="I2013"/>
      <c r="J2013"/>
      <c r="AK2013"/>
    </row>
    <row r="2014" spans="4:37" x14ac:dyDescent="0.3">
      <c r="D2014"/>
      <c r="E2014"/>
      <c r="F2014"/>
      <c r="G2014"/>
      <c r="H2014"/>
      <c r="I2014"/>
      <c r="J2014"/>
      <c r="AK2014"/>
    </row>
    <row r="2015" spans="4:37" x14ac:dyDescent="0.3">
      <c r="D2015"/>
      <c r="E2015"/>
      <c r="F2015"/>
      <c r="G2015"/>
      <c r="H2015"/>
      <c r="I2015"/>
      <c r="J2015"/>
      <c r="AK2015"/>
    </row>
    <row r="2016" spans="4:37" x14ac:dyDescent="0.3">
      <c r="D2016"/>
      <c r="E2016"/>
      <c r="F2016"/>
      <c r="G2016"/>
      <c r="H2016"/>
      <c r="I2016"/>
      <c r="J2016"/>
      <c r="AK2016"/>
    </row>
    <row r="2017" spans="4:37" x14ac:dyDescent="0.3">
      <c r="D2017"/>
      <c r="E2017"/>
      <c r="F2017"/>
      <c r="G2017"/>
      <c r="H2017"/>
      <c r="I2017"/>
      <c r="J2017"/>
      <c r="AK2017"/>
    </row>
    <row r="2018" spans="4:37" x14ac:dyDescent="0.3">
      <c r="D2018"/>
      <c r="E2018"/>
      <c r="F2018"/>
      <c r="G2018"/>
      <c r="H2018"/>
      <c r="I2018"/>
      <c r="J2018"/>
      <c r="AK2018"/>
    </row>
    <row r="2019" spans="4:37" x14ac:dyDescent="0.3">
      <c r="D2019"/>
      <c r="E2019"/>
      <c r="F2019"/>
      <c r="G2019"/>
      <c r="H2019"/>
      <c r="I2019"/>
      <c r="J2019"/>
      <c r="AK2019"/>
    </row>
    <row r="2020" spans="4:37" x14ac:dyDescent="0.3">
      <c r="D2020"/>
      <c r="E2020"/>
      <c r="F2020"/>
      <c r="G2020"/>
      <c r="H2020"/>
      <c r="I2020"/>
      <c r="J2020"/>
      <c r="AK2020"/>
    </row>
    <row r="2021" spans="4:37" x14ac:dyDescent="0.3">
      <c r="D2021"/>
      <c r="E2021"/>
      <c r="F2021"/>
      <c r="G2021"/>
      <c r="H2021"/>
      <c r="I2021"/>
      <c r="J2021"/>
      <c r="AK2021"/>
    </row>
    <row r="2022" spans="4:37" x14ac:dyDescent="0.3">
      <c r="D2022"/>
      <c r="E2022"/>
      <c r="F2022"/>
      <c r="G2022"/>
      <c r="H2022"/>
      <c r="I2022"/>
      <c r="J2022"/>
      <c r="AK2022"/>
    </row>
    <row r="2023" spans="4:37" x14ac:dyDescent="0.3">
      <c r="D2023"/>
      <c r="E2023"/>
      <c r="F2023"/>
      <c r="G2023"/>
      <c r="H2023"/>
      <c r="I2023"/>
      <c r="J2023"/>
      <c r="AK2023"/>
    </row>
    <row r="2024" spans="4:37" x14ac:dyDescent="0.3">
      <c r="D2024"/>
      <c r="E2024"/>
      <c r="F2024"/>
      <c r="G2024"/>
      <c r="H2024"/>
      <c r="I2024"/>
      <c r="J2024"/>
      <c r="AK2024"/>
    </row>
    <row r="2025" spans="4:37" x14ac:dyDescent="0.3">
      <c r="D2025"/>
      <c r="E2025"/>
      <c r="F2025"/>
      <c r="G2025"/>
      <c r="H2025"/>
      <c r="I2025"/>
      <c r="J2025"/>
      <c r="AK2025"/>
    </row>
    <row r="2026" spans="4:37" x14ac:dyDescent="0.3">
      <c r="D2026"/>
      <c r="E2026"/>
      <c r="F2026"/>
      <c r="G2026"/>
      <c r="H2026"/>
      <c r="I2026"/>
      <c r="J2026"/>
      <c r="AK2026"/>
    </row>
    <row r="2027" spans="4:37" x14ac:dyDescent="0.3">
      <c r="D2027"/>
      <c r="E2027"/>
      <c r="F2027"/>
      <c r="G2027"/>
      <c r="H2027"/>
      <c r="I2027"/>
      <c r="J2027"/>
      <c r="AK2027"/>
    </row>
    <row r="2028" spans="4:37" x14ac:dyDescent="0.3">
      <c r="D2028"/>
      <c r="E2028"/>
      <c r="F2028"/>
      <c r="G2028"/>
      <c r="H2028"/>
      <c r="I2028"/>
      <c r="J2028"/>
      <c r="AK2028"/>
    </row>
    <row r="2029" spans="4:37" x14ac:dyDescent="0.3">
      <c r="D2029"/>
      <c r="E2029"/>
      <c r="F2029"/>
      <c r="G2029"/>
      <c r="H2029"/>
      <c r="I2029"/>
      <c r="J2029"/>
      <c r="AK2029"/>
    </row>
    <row r="2030" spans="4:37" x14ac:dyDescent="0.3">
      <c r="D2030"/>
      <c r="E2030"/>
      <c r="F2030"/>
      <c r="G2030"/>
      <c r="H2030"/>
      <c r="I2030"/>
      <c r="J2030"/>
      <c r="AK2030"/>
    </row>
    <row r="2031" spans="4:37" x14ac:dyDescent="0.3">
      <c r="D2031"/>
      <c r="E2031"/>
      <c r="F2031"/>
      <c r="G2031"/>
      <c r="H2031"/>
      <c r="I2031"/>
      <c r="J2031"/>
      <c r="AK2031"/>
    </row>
    <row r="2032" spans="4:37" x14ac:dyDescent="0.3">
      <c r="D2032"/>
      <c r="E2032"/>
      <c r="F2032"/>
      <c r="G2032"/>
      <c r="H2032"/>
      <c r="I2032"/>
      <c r="J2032"/>
      <c r="AK2032"/>
    </row>
    <row r="2033" spans="4:37" x14ac:dyDescent="0.3">
      <c r="D2033"/>
      <c r="E2033"/>
      <c r="F2033"/>
      <c r="G2033"/>
      <c r="H2033"/>
      <c r="I2033"/>
      <c r="J2033"/>
      <c r="AK2033"/>
    </row>
    <row r="2034" spans="4:37" x14ac:dyDescent="0.3">
      <c r="D2034"/>
      <c r="E2034"/>
      <c r="F2034"/>
      <c r="G2034"/>
      <c r="H2034"/>
      <c r="I2034"/>
      <c r="J2034"/>
      <c r="AK2034"/>
    </row>
    <row r="2035" spans="4:37" x14ac:dyDescent="0.3">
      <c r="D2035"/>
      <c r="E2035"/>
      <c r="F2035"/>
      <c r="G2035"/>
      <c r="H2035"/>
      <c r="I2035"/>
      <c r="J2035"/>
      <c r="AK2035"/>
    </row>
    <row r="2036" spans="4:37" x14ac:dyDescent="0.3">
      <c r="D2036"/>
      <c r="E2036"/>
      <c r="F2036"/>
      <c r="G2036"/>
      <c r="H2036"/>
      <c r="I2036"/>
      <c r="J2036"/>
      <c r="AK2036"/>
    </row>
    <row r="2037" spans="4:37" x14ac:dyDescent="0.3">
      <c r="D2037"/>
      <c r="E2037"/>
      <c r="F2037"/>
      <c r="G2037"/>
      <c r="H2037"/>
      <c r="I2037"/>
      <c r="J2037"/>
      <c r="AK2037"/>
    </row>
    <row r="2038" spans="4:37" x14ac:dyDescent="0.3">
      <c r="D2038"/>
      <c r="E2038"/>
      <c r="F2038"/>
      <c r="G2038"/>
      <c r="H2038"/>
      <c r="I2038"/>
      <c r="J2038"/>
      <c r="AK2038"/>
    </row>
    <row r="2039" spans="4:37" x14ac:dyDescent="0.3">
      <c r="D2039"/>
      <c r="E2039"/>
      <c r="F2039"/>
      <c r="G2039"/>
      <c r="H2039"/>
      <c r="I2039"/>
      <c r="J2039"/>
      <c r="AK2039"/>
    </row>
    <row r="2040" spans="4:37" x14ac:dyDescent="0.3">
      <c r="D2040"/>
      <c r="E2040"/>
      <c r="F2040"/>
      <c r="G2040"/>
      <c r="H2040"/>
      <c r="I2040"/>
      <c r="J2040"/>
      <c r="AK2040"/>
    </row>
    <row r="2041" spans="4:37" x14ac:dyDescent="0.3">
      <c r="D2041"/>
      <c r="E2041"/>
      <c r="F2041"/>
      <c r="G2041"/>
      <c r="H2041"/>
      <c r="I2041"/>
      <c r="J2041"/>
      <c r="AK2041"/>
    </row>
    <row r="2042" spans="4:37" x14ac:dyDescent="0.3">
      <c r="D2042"/>
      <c r="E2042"/>
      <c r="F2042"/>
      <c r="G2042"/>
      <c r="H2042"/>
      <c r="I2042"/>
      <c r="J2042"/>
      <c r="AK2042"/>
    </row>
    <row r="2043" spans="4:37" x14ac:dyDescent="0.3">
      <c r="D2043"/>
      <c r="E2043"/>
      <c r="F2043"/>
      <c r="G2043"/>
      <c r="H2043"/>
      <c r="I2043"/>
      <c r="J2043"/>
      <c r="AK2043"/>
    </row>
    <row r="2044" spans="4:37" x14ac:dyDescent="0.3">
      <c r="D2044"/>
      <c r="E2044"/>
      <c r="F2044"/>
      <c r="G2044"/>
      <c r="H2044"/>
      <c r="I2044"/>
      <c r="J2044"/>
      <c r="AK2044"/>
    </row>
    <row r="2045" spans="4:37" x14ac:dyDescent="0.3">
      <c r="D2045"/>
      <c r="E2045"/>
      <c r="F2045"/>
      <c r="G2045"/>
      <c r="H2045"/>
      <c r="I2045"/>
      <c r="J2045"/>
      <c r="AK2045"/>
    </row>
    <row r="2046" spans="4:37" x14ac:dyDescent="0.3">
      <c r="D2046"/>
      <c r="E2046"/>
      <c r="F2046"/>
      <c r="G2046"/>
      <c r="H2046"/>
      <c r="I2046"/>
      <c r="J2046"/>
      <c r="AK2046"/>
    </row>
    <row r="2047" spans="4:37" x14ac:dyDescent="0.3">
      <c r="D2047"/>
      <c r="E2047"/>
      <c r="F2047"/>
      <c r="G2047"/>
      <c r="H2047"/>
      <c r="I2047"/>
      <c r="J2047"/>
      <c r="AK2047"/>
    </row>
    <row r="2048" spans="4:37" x14ac:dyDescent="0.3">
      <c r="D2048"/>
      <c r="E2048"/>
      <c r="F2048"/>
      <c r="G2048"/>
      <c r="H2048"/>
      <c r="I2048"/>
      <c r="J2048"/>
      <c r="AK2048"/>
    </row>
    <row r="2049" spans="4:37" x14ac:dyDescent="0.3">
      <c r="D2049"/>
      <c r="E2049"/>
      <c r="F2049"/>
      <c r="G2049"/>
      <c r="H2049"/>
      <c r="I2049"/>
      <c r="J2049"/>
      <c r="AK2049"/>
    </row>
    <row r="2050" spans="4:37" x14ac:dyDescent="0.3">
      <c r="D2050"/>
      <c r="E2050"/>
      <c r="F2050"/>
      <c r="G2050"/>
      <c r="H2050"/>
      <c r="I2050"/>
      <c r="J2050"/>
      <c r="AK2050"/>
    </row>
    <row r="2051" spans="4:37" x14ac:dyDescent="0.3">
      <c r="D2051"/>
      <c r="E2051"/>
      <c r="F2051"/>
      <c r="G2051"/>
      <c r="H2051"/>
      <c r="I2051"/>
      <c r="J2051"/>
      <c r="AK2051"/>
    </row>
    <row r="2052" spans="4:37" x14ac:dyDescent="0.3">
      <c r="D2052"/>
      <c r="E2052"/>
      <c r="F2052"/>
      <c r="G2052"/>
      <c r="H2052"/>
      <c r="I2052"/>
      <c r="J2052"/>
      <c r="AK2052"/>
    </row>
    <row r="2053" spans="4:37" x14ac:dyDescent="0.3">
      <c r="D2053"/>
      <c r="E2053"/>
      <c r="F2053"/>
      <c r="G2053"/>
      <c r="H2053"/>
      <c r="I2053"/>
      <c r="J2053"/>
      <c r="AK2053"/>
    </row>
    <row r="2054" spans="4:37" x14ac:dyDescent="0.3">
      <c r="D2054"/>
      <c r="E2054"/>
      <c r="F2054"/>
      <c r="G2054"/>
      <c r="H2054"/>
      <c r="I2054"/>
      <c r="J2054"/>
      <c r="AK2054"/>
    </row>
    <row r="2055" spans="4:37" x14ac:dyDescent="0.3">
      <c r="D2055"/>
      <c r="E2055"/>
      <c r="F2055"/>
      <c r="G2055"/>
      <c r="H2055"/>
      <c r="I2055"/>
      <c r="J2055"/>
      <c r="AK2055"/>
    </row>
    <row r="2056" spans="4:37" x14ac:dyDescent="0.3">
      <c r="D2056"/>
      <c r="E2056"/>
      <c r="F2056"/>
      <c r="G2056"/>
      <c r="H2056"/>
      <c r="I2056"/>
      <c r="J2056"/>
      <c r="AK2056"/>
    </row>
    <row r="2057" spans="4:37" x14ac:dyDescent="0.3">
      <c r="D2057"/>
      <c r="E2057"/>
      <c r="F2057"/>
      <c r="G2057"/>
      <c r="H2057"/>
      <c r="I2057"/>
      <c r="J2057"/>
      <c r="AK2057"/>
    </row>
    <row r="2058" spans="4:37" x14ac:dyDescent="0.3">
      <c r="D2058"/>
      <c r="E2058"/>
      <c r="F2058"/>
      <c r="G2058"/>
      <c r="H2058"/>
      <c r="I2058"/>
      <c r="J2058"/>
      <c r="AK2058"/>
    </row>
    <row r="2059" spans="4:37" x14ac:dyDescent="0.3">
      <c r="D2059"/>
      <c r="E2059"/>
      <c r="F2059"/>
      <c r="G2059"/>
      <c r="H2059"/>
      <c r="I2059"/>
      <c r="J2059"/>
      <c r="AK2059"/>
    </row>
    <row r="2060" spans="4:37" x14ac:dyDescent="0.3">
      <c r="D2060"/>
      <c r="E2060"/>
      <c r="F2060"/>
      <c r="G2060"/>
      <c r="H2060"/>
      <c r="I2060"/>
      <c r="J2060"/>
      <c r="AK2060"/>
    </row>
    <row r="2061" spans="4:37" x14ac:dyDescent="0.3">
      <c r="D2061"/>
      <c r="E2061"/>
      <c r="F2061"/>
      <c r="G2061"/>
      <c r="H2061"/>
      <c r="I2061"/>
      <c r="J2061"/>
      <c r="AK2061"/>
    </row>
    <row r="2062" spans="4:37" x14ac:dyDescent="0.3">
      <c r="D2062"/>
      <c r="E2062"/>
      <c r="F2062"/>
      <c r="G2062"/>
      <c r="H2062"/>
      <c r="I2062"/>
      <c r="J2062"/>
      <c r="AK2062"/>
    </row>
    <row r="2063" spans="4:37" x14ac:dyDescent="0.3">
      <c r="D2063"/>
      <c r="E2063"/>
      <c r="F2063"/>
      <c r="G2063"/>
      <c r="H2063"/>
      <c r="I2063"/>
      <c r="J2063"/>
      <c r="AK2063"/>
    </row>
    <row r="2064" spans="4:37" x14ac:dyDescent="0.3">
      <c r="D2064"/>
      <c r="E2064"/>
      <c r="F2064"/>
      <c r="G2064"/>
      <c r="H2064"/>
      <c r="I2064"/>
      <c r="J2064"/>
      <c r="AK2064"/>
    </row>
    <row r="2065" spans="4:37" x14ac:dyDescent="0.3">
      <c r="D2065"/>
      <c r="E2065"/>
      <c r="F2065"/>
      <c r="G2065"/>
      <c r="H2065"/>
      <c r="I2065"/>
      <c r="J2065"/>
      <c r="AK2065"/>
    </row>
    <row r="2066" spans="4:37" x14ac:dyDescent="0.3">
      <c r="D2066"/>
      <c r="E2066"/>
      <c r="F2066"/>
      <c r="G2066"/>
      <c r="H2066"/>
      <c r="I2066"/>
      <c r="J2066"/>
      <c r="AK2066"/>
    </row>
    <row r="2067" spans="4:37" x14ac:dyDescent="0.3">
      <c r="D2067"/>
      <c r="E2067"/>
      <c r="F2067"/>
      <c r="G2067"/>
      <c r="H2067"/>
      <c r="I2067"/>
      <c r="J2067"/>
      <c r="AK2067"/>
    </row>
    <row r="2068" spans="4:37" x14ac:dyDescent="0.3">
      <c r="D2068"/>
      <c r="E2068"/>
      <c r="F2068"/>
      <c r="G2068"/>
      <c r="H2068"/>
      <c r="I2068"/>
      <c r="J2068"/>
      <c r="AK2068"/>
    </row>
    <row r="2069" spans="4:37" x14ac:dyDescent="0.3">
      <c r="D2069"/>
      <c r="E2069"/>
      <c r="F2069"/>
      <c r="G2069"/>
      <c r="H2069"/>
      <c r="I2069"/>
      <c r="J2069"/>
      <c r="AK2069"/>
    </row>
    <row r="2070" spans="4:37" x14ac:dyDescent="0.3">
      <c r="D2070"/>
      <c r="E2070"/>
      <c r="F2070"/>
      <c r="G2070"/>
      <c r="H2070"/>
      <c r="I2070"/>
      <c r="J2070"/>
      <c r="AK2070"/>
    </row>
    <row r="2071" spans="4:37" x14ac:dyDescent="0.3">
      <c r="D2071"/>
      <c r="E2071"/>
      <c r="F2071"/>
      <c r="G2071"/>
      <c r="H2071"/>
      <c r="I2071"/>
      <c r="J2071"/>
      <c r="AK2071"/>
    </row>
    <row r="2072" spans="4:37" x14ac:dyDescent="0.3">
      <c r="D2072"/>
      <c r="E2072"/>
      <c r="F2072"/>
      <c r="G2072"/>
      <c r="H2072"/>
      <c r="I2072"/>
      <c r="J2072"/>
      <c r="AK2072"/>
    </row>
    <row r="2073" spans="4:37" x14ac:dyDescent="0.3">
      <c r="D2073"/>
      <c r="E2073"/>
      <c r="F2073"/>
      <c r="G2073"/>
      <c r="H2073"/>
      <c r="I2073"/>
      <c r="J2073"/>
      <c r="AK2073"/>
    </row>
    <row r="2074" spans="4:37" x14ac:dyDescent="0.3">
      <c r="D2074"/>
      <c r="E2074"/>
      <c r="F2074"/>
      <c r="G2074"/>
      <c r="H2074"/>
      <c r="I2074"/>
      <c r="J2074"/>
      <c r="AK2074"/>
    </row>
    <row r="2075" spans="4:37" x14ac:dyDescent="0.3">
      <c r="D2075"/>
      <c r="E2075"/>
      <c r="F2075"/>
      <c r="G2075"/>
      <c r="H2075"/>
      <c r="I2075"/>
      <c r="J2075"/>
      <c r="AK2075"/>
    </row>
    <row r="2076" spans="4:37" x14ac:dyDescent="0.3">
      <c r="D2076"/>
      <c r="E2076"/>
      <c r="F2076"/>
      <c r="G2076"/>
      <c r="H2076"/>
      <c r="I2076"/>
      <c r="J2076"/>
      <c r="AK2076"/>
    </row>
    <row r="2077" spans="4:37" x14ac:dyDescent="0.3">
      <c r="D2077"/>
      <c r="E2077"/>
      <c r="F2077"/>
      <c r="G2077"/>
      <c r="H2077"/>
      <c r="I2077"/>
      <c r="J2077"/>
      <c r="AK2077"/>
    </row>
    <row r="2078" spans="4:37" x14ac:dyDescent="0.3">
      <c r="D2078"/>
      <c r="E2078"/>
      <c r="F2078"/>
      <c r="G2078"/>
      <c r="H2078"/>
      <c r="I2078"/>
      <c r="J2078"/>
      <c r="AK2078"/>
    </row>
    <row r="2079" spans="4:37" x14ac:dyDescent="0.3">
      <c r="D2079"/>
      <c r="E2079"/>
      <c r="F2079"/>
      <c r="G2079"/>
      <c r="H2079"/>
      <c r="I2079"/>
      <c r="J2079"/>
      <c r="AK2079"/>
    </row>
    <row r="2080" spans="4:37" x14ac:dyDescent="0.3">
      <c r="D2080"/>
      <c r="E2080"/>
      <c r="F2080"/>
      <c r="G2080"/>
      <c r="H2080"/>
      <c r="I2080"/>
      <c r="J2080"/>
      <c r="AK2080"/>
    </row>
    <row r="2081" spans="4:37" x14ac:dyDescent="0.3">
      <c r="D2081"/>
      <c r="E2081"/>
      <c r="F2081"/>
      <c r="G2081"/>
      <c r="H2081"/>
      <c r="I2081"/>
      <c r="J2081"/>
      <c r="AK2081"/>
    </row>
    <row r="2082" spans="4:37" x14ac:dyDescent="0.3">
      <c r="D2082"/>
      <c r="E2082"/>
      <c r="F2082"/>
      <c r="G2082"/>
      <c r="H2082"/>
      <c r="I2082"/>
      <c r="J2082"/>
      <c r="AK2082"/>
    </row>
    <row r="2083" spans="4:37" x14ac:dyDescent="0.3">
      <c r="D2083"/>
      <c r="E2083"/>
      <c r="F2083"/>
      <c r="G2083"/>
      <c r="H2083"/>
      <c r="I2083"/>
      <c r="J2083"/>
      <c r="AK2083"/>
    </row>
    <row r="2084" spans="4:37" x14ac:dyDescent="0.3">
      <c r="D2084"/>
      <c r="E2084"/>
      <c r="F2084"/>
      <c r="G2084"/>
      <c r="H2084"/>
      <c r="I2084"/>
      <c r="J2084"/>
      <c r="AK2084"/>
    </row>
    <row r="2085" spans="4:37" x14ac:dyDescent="0.3">
      <c r="D2085"/>
      <c r="E2085"/>
      <c r="F2085"/>
      <c r="G2085"/>
      <c r="H2085"/>
      <c r="I2085"/>
      <c r="J2085"/>
      <c r="AK2085"/>
    </row>
    <row r="2086" spans="4:37" x14ac:dyDescent="0.3">
      <c r="D2086"/>
      <c r="E2086"/>
      <c r="F2086"/>
      <c r="G2086"/>
      <c r="H2086"/>
      <c r="I2086"/>
      <c r="J2086"/>
      <c r="AK2086"/>
    </row>
    <row r="2087" spans="4:37" x14ac:dyDescent="0.3">
      <c r="D2087"/>
      <c r="E2087"/>
      <c r="F2087"/>
      <c r="G2087"/>
      <c r="H2087"/>
      <c r="I2087"/>
      <c r="J2087"/>
      <c r="AK2087"/>
    </row>
    <row r="2088" spans="4:37" x14ac:dyDescent="0.3">
      <c r="D2088"/>
      <c r="E2088"/>
      <c r="F2088"/>
      <c r="G2088"/>
      <c r="H2088"/>
      <c r="I2088"/>
      <c r="J2088"/>
      <c r="AK2088"/>
    </row>
    <row r="2089" spans="4:37" x14ac:dyDescent="0.3">
      <c r="D2089"/>
      <c r="E2089"/>
      <c r="F2089"/>
      <c r="G2089"/>
      <c r="H2089"/>
      <c r="I2089"/>
      <c r="J2089"/>
      <c r="AK2089"/>
    </row>
    <row r="2090" spans="4:37" x14ac:dyDescent="0.3">
      <c r="D2090"/>
      <c r="E2090"/>
      <c r="F2090"/>
      <c r="G2090"/>
      <c r="H2090"/>
      <c r="I2090"/>
      <c r="J2090"/>
      <c r="AK2090"/>
    </row>
    <row r="2091" spans="4:37" x14ac:dyDescent="0.3">
      <c r="D2091"/>
      <c r="E2091"/>
      <c r="F2091"/>
      <c r="G2091"/>
      <c r="H2091"/>
      <c r="I2091"/>
      <c r="J2091"/>
      <c r="AK2091"/>
    </row>
    <row r="2092" spans="4:37" x14ac:dyDescent="0.3">
      <c r="D2092"/>
      <c r="E2092"/>
      <c r="F2092"/>
      <c r="G2092"/>
      <c r="H2092"/>
      <c r="I2092"/>
      <c r="J2092"/>
      <c r="AK2092"/>
    </row>
    <row r="2093" spans="4:37" x14ac:dyDescent="0.3">
      <c r="D2093"/>
      <c r="E2093"/>
      <c r="F2093"/>
      <c r="G2093"/>
      <c r="H2093"/>
      <c r="I2093"/>
      <c r="J2093"/>
      <c r="AK2093"/>
    </row>
    <row r="2094" spans="4:37" x14ac:dyDescent="0.3">
      <c r="D2094"/>
      <c r="E2094"/>
      <c r="F2094"/>
      <c r="G2094"/>
      <c r="H2094"/>
      <c r="I2094"/>
      <c r="J2094"/>
      <c r="AK2094"/>
    </row>
    <row r="2095" spans="4:37" x14ac:dyDescent="0.3">
      <c r="D2095"/>
      <c r="E2095"/>
      <c r="F2095"/>
      <c r="G2095"/>
      <c r="H2095"/>
      <c r="I2095"/>
      <c r="J2095"/>
      <c r="AK2095"/>
    </row>
    <row r="2096" spans="4:37" x14ac:dyDescent="0.3">
      <c r="D2096"/>
      <c r="E2096"/>
      <c r="F2096"/>
      <c r="G2096"/>
      <c r="H2096"/>
      <c r="I2096"/>
      <c r="J2096"/>
      <c r="AK2096"/>
    </row>
  </sheetData>
  <protectedRanges>
    <protectedRange sqref="AL5:AM227" name="Rozstęp1"/>
  </protectedRanges>
  <sortState xmlns:xlrd2="http://schemas.microsoft.com/office/spreadsheetml/2017/richdata2" ref="A2:BQ2132">
    <sortCondition ref="B5:B228"/>
  </sortState>
  <mergeCells count="12">
    <mergeCell ref="A1:BS1"/>
    <mergeCell ref="AN2:BS2"/>
    <mergeCell ref="B228:AL228"/>
    <mergeCell ref="AM2:AM3"/>
    <mergeCell ref="AL2:AL3"/>
    <mergeCell ref="E2:AK2"/>
    <mergeCell ref="C2:C3"/>
    <mergeCell ref="A227:AL227"/>
    <mergeCell ref="B2:B3"/>
    <mergeCell ref="A2:A3"/>
    <mergeCell ref="D2:D3"/>
    <mergeCell ref="AN227:BS227"/>
  </mergeCells>
  <phoneticPr fontId="12" type="noConversion"/>
  <conditionalFormatting sqref="B2:C2 B3:B4 D4 F4 H4 J4 L4 N4 P4 R4 T4 V4 X4 Z4 AB4 AD4 AF4 AH4 AK4 AM4 AO4 AQ4 AS4 AU4 AW4 AY4 BA4 BC4 BE4 BG4 BI4 BK4 BM4 BO4 BQ4 B227:C227 B229:C1048576">
    <cfRule type="containsText" dxfId="17" priority="69" operator="containsText" text="papier A4">
      <formula>NOT(ISERROR(SEARCH("papier A4",B2)))</formula>
    </cfRule>
    <cfRule type="containsText" dxfId="16" priority="70" operator="containsText" text="papier A4 80">
      <formula>NOT(ISERROR(SEARCH("papier A4 80",B2)))</formula>
    </cfRule>
  </conditionalFormatting>
  <conditionalFormatting sqref="C195:C198">
    <cfRule type="containsText" dxfId="15" priority="17" operator="containsText" text="papier A4">
      <formula>NOT(ISERROR(SEARCH("papier A4",C195)))</formula>
    </cfRule>
    <cfRule type="containsText" dxfId="14" priority="18" operator="containsText" text="papier A4 80">
      <formula>NOT(ISERROR(SEARCH("papier A4 80",C195)))</formula>
    </cfRule>
  </conditionalFormatting>
  <conditionalFormatting sqref="C206:C208">
    <cfRule type="containsText" dxfId="13" priority="13" operator="containsText" text="papier A4">
      <formula>NOT(ISERROR(SEARCH("papier A4",C206)))</formula>
    </cfRule>
    <cfRule type="containsText" dxfId="12" priority="14" operator="containsText" text="papier A4 80">
      <formula>NOT(ISERROR(SEARCH("papier A4 80",C206)))</formula>
    </cfRule>
  </conditionalFormatting>
  <conditionalFormatting sqref="C210:C211">
    <cfRule type="containsText" dxfId="11" priority="11" operator="containsText" text="papier A4">
      <formula>NOT(ISERROR(SEARCH("papier A4",C210)))</formula>
    </cfRule>
    <cfRule type="containsText" dxfId="10" priority="12" operator="containsText" text="papier A4 80">
      <formula>NOT(ISERROR(SEARCH("papier A4 80",C210)))</formula>
    </cfRule>
  </conditionalFormatting>
  <conditionalFormatting sqref="C213:C226">
    <cfRule type="containsText" dxfId="3" priority="19" operator="containsText" text="papier A4">
      <formula>NOT(ISERROR(SEARCH("papier A4",C213)))</formula>
    </cfRule>
    <cfRule type="containsText" dxfId="2" priority="20" operator="containsText" text="papier A4 80">
      <formula>NOT(ISERROR(SEARCH("papier A4 80",C213)))</formula>
    </cfRule>
  </conditionalFormatting>
  <conditionalFormatting sqref="D182:D187">
    <cfRule type="containsText" dxfId="9" priority="9" operator="containsText" text="papier A4">
      <formula>NOT(ISERROR(SEARCH("papier A4",D182)))</formula>
    </cfRule>
    <cfRule type="containsText" dxfId="8" priority="10" operator="containsText" text="papier A4 80">
      <formula>NOT(ISERROR(SEARCH("papier A4 80",D182)))</formula>
    </cfRule>
  </conditionalFormatting>
  <conditionalFormatting sqref="D189">
    <cfRule type="containsText" dxfId="7" priority="1" operator="containsText" text="papier A4">
      <formula>NOT(ISERROR(SEARCH("papier A4",D189)))</formula>
    </cfRule>
    <cfRule type="containsText" dxfId="6" priority="2" operator="containsText" text="papier A4 80">
      <formula>NOT(ISERROR(SEARCH("papier A4 80",D189)))</formula>
    </cfRule>
  </conditionalFormatting>
  <conditionalFormatting sqref="D197:D199">
    <cfRule type="containsText" dxfId="5" priority="3" operator="containsText" text="papier A4">
      <formula>NOT(ISERROR(SEARCH("papier A4",D197)))</formula>
    </cfRule>
    <cfRule type="containsText" dxfId="4" priority="4" operator="containsText" text="papier A4 80">
      <formula>NOT(ISERROR(SEARCH("papier A4 80",D197)))</formula>
    </cfRule>
  </conditionalFormatting>
  <conditionalFormatting sqref="D205:D226">
    <cfRule type="containsText" dxfId="1" priority="5" operator="containsText" text="papier A4">
      <formula>NOT(ISERROR(SEARCH("papier A4",D205)))</formula>
    </cfRule>
    <cfRule type="containsText" dxfId="0" priority="6" operator="containsText" text="papier A4 80">
      <formula>NOT(ISERROR(SEARCH("papier A4 80",D205)))</formula>
    </cfRule>
  </conditionalFormatting>
  <pageMargins left="0.7" right="0.7" top="0.75" bottom="0.75" header="0.3" footer="0.3"/>
  <pageSetup paperSize="9" scale="1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2026-10-12T12:27:55Z</dcterms:modified>
</cp:coreProperties>
</file>