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milZembrzuski\Nextcloud\Cyber Wodociagi 2025\Realizacje\Dębe Wielkie\OPZ - do ogłoszenia\"/>
    </mc:Choice>
  </mc:AlternateContent>
  <xr:revisionPtr revIDLastSave="0" documentId="13_ncr:1_{8045E97E-93DF-437A-8B1E-CEBEFBA5722D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definedNames>
    <definedName name="_Toc75283789" localSheetId="0">Arkusz1!#REF!</definedName>
    <definedName name="_Toc77375107" localSheetId="0">Arkusz1!#REF!</definedName>
    <definedName name="_xlnm.Print_Area" localSheetId="0">Arkusz1!$A$3:$H$22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G8" i="1" s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7" i="1" l="1"/>
  <c r="G7" i="1" l="1"/>
  <c r="G20" i="1" s="1"/>
  <c r="E20" i="1"/>
</calcChain>
</file>

<file path=xl/sharedStrings.xml><?xml version="1.0" encoding="utf-8"?>
<sst xmlns="http://schemas.openxmlformats.org/spreadsheetml/2006/main" count="34" uniqueCount="34">
  <si>
    <t>Lp.</t>
  </si>
  <si>
    <t>ilość</t>
  </si>
  <si>
    <t>Cena jednostkowa netto [zł]</t>
  </si>
  <si>
    <t>Wartość zamówienia netto [zł]</t>
  </si>
  <si>
    <t>Stawka podatku VAT [%]</t>
  </si>
  <si>
    <t>Wartość zamówienia brutto 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</si>
  <si>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</si>
  <si>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</si>
  <si>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</si>
  <si>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</si>
  <si>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</si>
  <si>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</si>
  <si>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</si>
  <si>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</si>
  <si>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</si>
  <si>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</si>
  <si>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</si>
  <si>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Nazwa/Model /Producent *</t>
  </si>
  <si>
    <t>Opis przedmiotu zamówienia</t>
  </si>
  <si>
    <t>ARKUSZ ASORTYMENTOWO-CENOWY</t>
  </si>
  <si>
    <t>12.</t>
  </si>
  <si>
    <t>Razem:</t>
  </si>
  <si>
    <t>* - nie dotyczy usług</t>
  </si>
  <si>
    <t>Załacznik nr 2</t>
  </si>
  <si>
    <t>Serwery pod rozwiązania bezpieczeństwa</t>
  </si>
  <si>
    <t>Serwery do wykonywania kopii zapasowych</t>
  </si>
  <si>
    <t>Szafa RACK do produktów i rozwiązań z zakresu bezpieczeństwa</t>
  </si>
  <si>
    <t>Zarządzalny switch szkieletowy</t>
  </si>
  <si>
    <t>Zarządzalny switch dostępowy</t>
  </si>
  <si>
    <t>Zarządzalne switche dostępowe z PoE</t>
  </si>
  <si>
    <t>Oprogramowanie typu EDR /XDR</t>
  </si>
  <si>
    <t>Zestaw urządzeń do magazynowania i zarządzania energią elektryczną</t>
  </si>
  <si>
    <t>NGFW z licencją UTM</t>
  </si>
  <si>
    <t>Sprzętowe sondy/sensory do monitorowania sieci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</si>
</sst>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quotePrefix="1" applyFont="1"/>
    <xf numFmtId="0" fontId="4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14" fontId="1" fillId="0" borderId="0" xfId="0" applyNumberFormat="1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/>
    </xf>
    <xf numFmtId="44" fontId="6" fillId="0" borderId="0" xfId="1" applyFont="1" applyBorder="1" applyAlignment="1">
      <alignment horizontal="center" vertical="center"/>
    </xf>
    <xf numFmtId="9" fontId="6" fillId="0" borderId="0" xfId="2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4" fontId="6" fillId="0" borderId="2" xfId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6" fillId="0" borderId="0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44" fontId="6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colors>
    <mruColors>
      <color rgb="FFFAFAFF"/>
      <color rgb="FFFFFFF0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2428874</xdr:colOff>
      <xdr:row>0</xdr:row>
      <xdr:rowOff>0</xdr:rowOff>
    </xdr:from>
    <xdr:to>
      <xdr:col>7</xdr:col>
      <xdr:colOff>1173055</xdr:colOff>
      <xdr:row>2</xdr:row>
      <xdr:rowOff>328526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3687" y="0"/>
          <a:ext cx="7209524" cy="6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22"/>
  <sheetViews>
    <sheetView tabSelected="1" zoomScale="80" zoomScaleNormal="80" workbookViewId="0">
      <selection activeCell="E17" sqref="E17"/>
    </sheetView>
  </sheetViews>
  <sheetFormatPr defaultColWidth="9.140625" defaultRowHeight="14.25" x14ac:dyDescent="0.2"/>
  <cols>
    <col min="1" max="1" width="6" style="1" customWidth="1"/>
    <col min="2" max="2" width="57.5703125" style="1" customWidth="1"/>
    <col min="3" max="3" width="6.5703125" style="8" customWidth="1"/>
    <col min="4" max="4" width="15.42578125" style="1" customWidth="1"/>
    <col min="5" max="5" width="17.5703125" style="1" customWidth="1"/>
    <col min="6" max="6" width="11.7109375" style="1" customWidth="1"/>
    <col min="7" max="7" width="18.28515625" style="1" customWidth="1"/>
    <col min="8" max="8" width="55.42578125" style="1" customWidth="1"/>
    <col min="9" max="16384" width="9.140625" style="1"/>
  </cols>
  <sheetData>
    <row r="3" spans="1:10" ht="55.5" customHeight="1" x14ac:dyDescent="0.2">
      <c r="B3" s="14" t="s">
        <v>23</v>
      </c>
      <c r="H3" s="6"/>
    </row>
    <row r="4" spans="1:10" ht="15" x14ac:dyDescent="0.2">
      <c r="A4" s="27" t="s">
        <v>19</v>
      </c>
      <c r="B4" s="27"/>
      <c r="C4" s="27"/>
      <c r="D4" s="27"/>
      <c r="E4" s="27"/>
      <c r="F4" s="27"/>
      <c r="G4" s="27"/>
      <c r="H4" s="27"/>
    </row>
    <row r="5" spans="1:10" x14ac:dyDescent="0.2">
      <c r="A5" s="28"/>
      <c r="B5" s="28"/>
      <c r="C5" s="28"/>
      <c r="D5" s="28"/>
      <c r="E5" s="28"/>
      <c r="F5" s="28"/>
      <c r="G5" s="28"/>
      <c r="H5" s="28"/>
    </row>
    <row r="6" spans="1:10" s="5" customFormat="1" ht="45.75" customHeight="1" x14ac:dyDescent="0.2">
      <c r="A6" s="19" t="s">
        <v>0</v>
      </c>
      <c r="B6" s="19" t="s">
        <v>18</v>
      </c>
      <c r="C6" s="20" t="s">
        <v>1</v>
      </c>
      <c r="D6" s="21" t="s">
        <v>2</v>
      </c>
      <c r="E6" s="20" t="s">
        <v>3</v>
      </c>
      <c r="F6" s="20" t="s">
        <v>4</v>
      </c>
      <c r="G6" s="20" t="s">
        <v>5</v>
      </c>
      <c r="H6" s="20" t="s">
        <v>17</v>
      </c>
      <c r="I6" s="4"/>
      <c r="J6" s="4"/>
    </row>
    <row r="7" spans="1:10" s="7" customFormat="1" ht="29.25" customHeight="1" x14ac:dyDescent="0.25">
      <c r="A7" s="23" t="s">
        <v>6</v>
      </c>
      <c r="B7" s="24" t="s">
        <v>24</v>
      </c>
      <c r="C7" s="25">
        <v>1</v>
      </c>
      <c r="D7" s="17"/>
      <c r="E7" s="26">
        <f>D7*C7</f>
        <v>0</v>
      </c>
      <c r="F7" s="18"/>
      <c r="G7" s="26">
        <f>(E7*F7)+E7</f>
        <v>0</v>
      </c>
      <c r="H7" s="15"/>
    </row>
    <row r="8" spans="1:10" s="7" customFormat="1" ht="29.25" customHeight="1" x14ac:dyDescent="0.25">
      <c r="A8" s="23" t="s">
        <v>7</v>
      </c>
      <c r="B8" s="24" t="s">
        <v>25</v>
      </c>
      <c r="C8" s="25">
        <v>2</v>
      </c>
      <c r="D8" s="17"/>
      <c r="E8" s="26">
        <f t="shared" ref="E8:E18" si="0">D8*C8</f>
        <v>0</v>
      </c>
      <c r="F8" s="18"/>
      <c r="G8" s="26">
        <f t="shared" ref="G8:G18" si="1">(E8*F8)+E8</f>
        <v>0</v>
      </c>
      <c r="H8" s="15"/>
    </row>
    <row r="9" spans="1:10" s="7" customFormat="1" ht="29.25" customHeight="1" x14ac:dyDescent="0.25">
      <c r="A9" s="23" t="s">
        <v>8</v>
      </c>
      <c r="B9" s="24" t="s">
        <v>26</v>
      </c>
      <c r="C9" s="25">
        <v>2</v>
      </c>
      <c r="D9" s="17"/>
      <c r="E9" s="26">
        <f t="shared" si="0"/>
        <v>0</v>
      </c>
      <c r="F9" s="18"/>
      <c r="G9" s="26">
        <f t="shared" si="1"/>
        <v>0</v>
      </c>
      <c r="H9" s="15"/>
    </row>
    <row r="10" spans="1:10" s="7" customFormat="1" ht="40.5" customHeight="1" x14ac:dyDescent="0.25">
      <c r="A10" s="23" t="s">
        <v>9</v>
      </c>
      <c r="B10" s="24" t="s">
        <v>27</v>
      </c>
      <c r="C10" s="25">
        <v>1</v>
      </c>
      <c r="D10" s="17"/>
      <c r="E10" s="26">
        <f t="shared" si="0"/>
        <v>0</v>
      </c>
      <c r="F10" s="18"/>
      <c r="G10" s="26">
        <f t="shared" si="1"/>
        <v>0</v>
      </c>
      <c r="H10" s="15"/>
    </row>
    <row r="11" spans="1:10" s="7" customFormat="1" ht="29.25" customHeight="1" x14ac:dyDescent="0.25">
      <c r="A11" s="23" t="s">
        <v>10</v>
      </c>
      <c r="B11" s="24" t="s">
        <v>28</v>
      </c>
      <c r="C11" s="25">
        <v>1</v>
      </c>
      <c r="D11" s="17"/>
      <c r="E11" s="26">
        <f t="shared" si="0"/>
        <v>0</v>
      </c>
      <c r="F11" s="18"/>
      <c r="G11" s="26">
        <f t="shared" si="1"/>
        <v>0</v>
      </c>
      <c r="H11" s="15"/>
    </row>
    <row r="12" spans="1:10" s="7" customFormat="1" ht="29.25" customHeight="1" x14ac:dyDescent="0.25">
      <c r="A12" s="23" t="s">
        <v>11</v>
      </c>
      <c r="B12" s="24" t="s">
        <v>29</v>
      </c>
      <c r="C12" s="25">
        <v>2</v>
      </c>
      <c r="D12" s="17"/>
      <c r="E12" s="26">
        <f t="shared" si="0"/>
        <v>0</v>
      </c>
      <c r="F12" s="18"/>
      <c r="G12" s="26">
        <f t="shared" si="1"/>
        <v>0</v>
      </c>
      <c r="H12" s="15"/>
    </row>
    <row r="13" spans="1:10" s="7" customFormat="1" ht="29.25" customHeight="1" x14ac:dyDescent="0.25">
      <c r="A13" s="23" t="s">
        <v>12</v>
      </c>
      <c r="B13" s="24" t="s">
        <v>30</v>
      </c>
      <c r="C13" s="25">
        <v>20</v>
      </c>
      <c r="D13" s="17"/>
      <c r="E13" s="26">
        <f t="shared" si="0"/>
        <v>0</v>
      </c>
      <c r="F13" s="18"/>
      <c r="G13" s="26">
        <f t="shared" si="1"/>
        <v>0</v>
      </c>
      <c r="H13" s="15"/>
    </row>
    <row r="14" spans="1:10" s="7" customFormat="1" ht="29.25" customHeight="1" x14ac:dyDescent="0.25">
      <c r="A14" s="23" t="s">
        <v>13</v>
      </c>
      <c r="B14" s="24" t="s">
        <v>31</v>
      </c>
      <c r="C14" s="25">
        <v>1</v>
      </c>
      <c r="D14" s="17"/>
      <c r="E14" s="26">
        <f t="shared" si="0"/>
        <v>0</v>
      </c>
      <c r="F14" s="18"/>
      <c r="G14" s="26">
        <f t="shared" si="1"/>
        <v>0</v>
      </c>
      <c r="H14" s="15"/>
    </row>
    <row r="15" spans="1:10" s="7" customFormat="1" ht="29.25" customHeight="1" x14ac:dyDescent="0.25">
      <c r="A15" s="23" t="s">
        <v>14</v>
      </c>
      <c r="B15" s="24" t="s">
        <v>32</v>
      </c>
      <c r="C15" s="25">
        <v>1</v>
      </c>
      <c r="D15" s="17"/>
      <c r="E15" s="26">
        <f t="shared" si="0"/>
        <v>0</v>
      </c>
      <c r="F15" s="18"/>
      <c r="G15" s="26">
        <f t="shared" si="1"/>
        <v>0</v>
      </c>
      <c r="H15" s="15"/>
    </row>
    <row r="16" spans="1:10" s="7" customFormat="1" ht="29.25" customHeight="1" x14ac:dyDescent="0.25">
      <c r="A16" s="23" t="s">
        <v>15</v>
      </c>
      <c r="B16" s="24" t="s">
        <v>33</v>
      </c>
      <c r="C16" s="25">
        <v>1</v>
      </c>
      <c r="D16" s="17"/>
      <c r="E16" s="26">
        <f t="shared" si="0"/>
        <v>0</v>
      </c>
      <c r="F16" s="18"/>
      <c r="G16" s="26">
        <f t="shared" si="1"/>
        <v>0</v>
      </c>
      <c r="H16" s="15"/>
    </row>
    <row r="17" spans="1:10" s="7" customFormat="1" ht="29.25" customHeight="1" x14ac:dyDescent="0.25">
      <c r="A17" s="23" t="s">
        <v>16</v>
      </c>
      <c r="B17" s="24"/>
      <c r="C17" s="25"/>
      <c r="D17" s="17"/>
      <c r="E17" s="26">
        <f t="shared" si="0"/>
        <v>0</v>
      </c>
      <c r="F17" s="18"/>
      <c r="G17" s="26">
        <f t="shared" si="1"/>
        <v>0</v>
      </c>
      <c r="H17" s="15"/>
    </row>
    <row r="18" spans="1:10" s="7" customFormat="1" ht="29.25" customHeight="1" x14ac:dyDescent="0.25">
      <c r="A18" s="23" t="s">
        <v>20</v>
      </c>
      <c r="B18" s="24"/>
      <c r="C18" s="25"/>
      <c r="D18" s="17"/>
      <c r="E18" s="26">
        <f t="shared" si="0"/>
        <v>0</v>
      </c>
      <c r="F18" s="18"/>
      <c r="G18" s="26">
        <f t="shared" si="1"/>
        <v>0</v>
      </c>
      <c r="H18" s="15"/>
    </row>
    <row r="19" spans="1:10" s="5" customFormat="1" ht="22.5" customHeight="1" x14ac:dyDescent="0.2">
      <c r="A19" s="31"/>
      <c r="B19" s="32"/>
      <c r="C19" s="32"/>
      <c r="D19" s="32"/>
      <c r="E19" s="32"/>
      <c r="F19" s="32"/>
      <c r="G19" s="32"/>
      <c r="H19" s="33"/>
      <c r="I19" s="4"/>
      <c r="J19" s="4"/>
    </row>
    <row r="20" spans="1:10" s="7" customFormat="1" ht="24" customHeight="1" x14ac:dyDescent="0.25">
      <c r="A20" s="9"/>
      <c r="B20" s="16" t="s">
        <v>21</v>
      </c>
      <c r="C20" s="29"/>
      <c r="D20" s="30"/>
      <c r="E20" s="26">
        <f>SUM(E7:E19)</f>
        <v>0</v>
      </c>
      <c r="F20" s="22"/>
      <c r="G20" s="26">
        <f>SUM(G7:G19)</f>
        <v>0</v>
      </c>
      <c r="H20" s="9"/>
    </row>
    <row r="21" spans="1:10" s="7" customFormat="1" ht="24" customHeight="1" x14ac:dyDescent="0.25">
      <c r="A21" s="9"/>
      <c r="B21" s="10"/>
      <c r="C21" s="11"/>
      <c r="D21" s="12"/>
      <c r="E21" s="12"/>
      <c r="F21" s="13"/>
      <c r="G21" s="12"/>
      <c r="H21" s="9"/>
    </row>
    <row r="22" spans="1:10" ht="24" customHeight="1" x14ac:dyDescent="0.2">
      <c r="A22" s="2"/>
      <c r="B22" s="3" t="s">
        <v>22</v>
      </c>
    </row>
  </sheetData>
  <mergeCells count="4">
    <mergeCell ref="A4:H4"/>
    <mergeCell ref="A5:H5"/>
    <mergeCell ref="C20:D20"/>
    <mergeCell ref="A19:H19"/>
  </mergeCells>
  <phoneticPr fontId="7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2" fitToHeight="0" orientation="landscape" horizontalDpi="4294967294" verticalDpi="4294967294" r:id="rId1"/>
  <drawing r:id="rId2"/>
</worksheet>
</file>

<file path=docMetadata/LabelInfo.xml><?xml version="1.0" encoding="utf-8"?>
<clbl:labelList xmlns:clbl="http://schemas.microsoft.com/office/2020/mipLabelMetadata">
  <clbl:label id="{42456824-4a1f-4684-bab0-042cc5c82137}" enabled="1" method="Standard" siteId="{38fa5efc-db83-4a8a-9602-356fa2fac3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>Kamil Zembrzuski</Manager>
  <Company>zoltek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Dębe wielkie - cyber wodociągi</dc:title>
  <dc:subject>Dębe wielkie - cyber wodociągi</dc:subject>
  <dc:creator>zoltek design; zoltek design Kamil Zembrzuski</dc:creator>
  <cp:keywords>Cyber; cyberbezpieczny; cyberbezpieczny samorząd; SWZ OPZ Cyber zoltek design Kamil Zembrzuski zoltek design kamil Zembrzuski; SWZ, OPZ, Cyber, zoltek design, Kamil Zembrzuski; umowa, cyber; umowa, cyberbezpieczny samorząd; formularz asortymentowo-cenowy</cp:keywords>
  <dc:description>Dębe wielkie - cyber wodociągi</dc:description>
  <cp:lastModifiedBy>Kamil Zembrzuski</cp:lastModifiedBy>
  <cp:revision>2</cp:revision>
  <cp:lastPrinted>2024-11-16T21:10:37Z</cp:lastPrinted>
  <dcterms:created xsi:type="dcterms:W3CDTF">2019-10-09T10:37:55Z</dcterms:created>
  <dcterms:modified xsi:type="dcterms:W3CDTF">2026-10-22T13:38:33Z</dcterms:modified>
  <cp:category>Cyberwodociągi; cybersamorząd</cp:category>
  <cp:version>3</cp:version>
</cp:coreProperties>
</file>