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ryb\Documents\6_ELEKTR_KONSERWACJA\2027\"/>
    </mc:Choice>
  </mc:AlternateContent>
  <xr:revisionPtr revIDLastSave="0" documentId="13_ncr:1_{63386D9C-ABCE-4D63-B4C3-E27636DD9610}" xr6:coauthVersionLast="47" xr6:coauthVersionMax="47" xr10:uidLastSave="{00000000-0000-0000-0000-000000000000}"/>
  <bookViews>
    <workbookView xWindow="-120" yWindow="-120" windowWidth="24240" windowHeight="13140" xr2:uid="{3BE14444-E0C5-4BEF-927C-8542B998AAB7}"/>
  </bookViews>
  <sheets>
    <sheet name="Załącznik nr 1" sheetId="1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4" i="1" l="1"/>
  <c r="D224" i="1"/>
  <c r="B189" i="1"/>
  <c r="C189" i="1" s="1"/>
  <c r="D189" i="1" s="1"/>
  <c r="E189" i="1" s="1"/>
  <c r="D183" i="1"/>
  <c r="E134" i="1"/>
  <c r="E183" i="1" s="1"/>
  <c r="B6" i="1"/>
  <c r="C6" i="1" s="1"/>
  <c r="D6" i="1" s="1"/>
  <c r="E6" i="1" s="1"/>
</calcChain>
</file>

<file path=xl/sharedStrings.xml><?xml version="1.0" encoding="utf-8"?>
<sst xmlns="http://schemas.openxmlformats.org/spreadsheetml/2006/main" count="227" uniqueCount="219">
  <si>
    <t>Budynki gminne zarządzane przez ZBM</t>
  </si>
  <si>
    <t>L.p.</t>
  </si>
  <si>
    <t>Nr AS</t>
  </si>
  <si>
    <t>Adres</t>
  </si>
  <si>
    <t>Razem</t>
  </si>
  <si>
    <t>Il. lok.</t>
  </si>
  <si>
    <t>Pow.</t>
  </si>
  <si>
    <t>4 Marca 26</t>
  </si>
  <si>
    <t>Barlickiego Norberta 15</t>
  </si>
  <si>
    <t>Barlickiego Norberta 17</t>
  </si>
  <si>
    <t>Barlickiego Norberta 18</t>
  </si>
  <si>
    <t>Batalionów Chłopskich 6</t>
  </si>
  <si>
    <t>Batalionów Chłopskich 10</t>
  </si>
  <si>
    <t>Batalionów Chłopskich 12</t>
  </si>
  <si>
    <t>Batalionów Chłopskich 13</t>
  </si>
  <si>
    <t>Batalionów Chłopskich 23</t>
  </si>
  <si>
    <t>Batalionów Chłopskich 25</t>
  </si>
  <si>
    <t>Batalionów Chłopskich 34-36</t>
  </si>
  <si>
    <t>Batalionów Chłopskich 35</t>
  </si>
  <si>
    <t>Batalionów Chłopskich 38</t>
  </si>
  <si>
    <t>Batalionów Chłopskich 40</t>
  </si>
  <si>
    <t>Batalionów Chłopskich 45</t>
  </si>
  <si>
    <t>Batalionów Chłopskich 49</t>
  </si>
  <si>
    <t>Batalionów Chłopskich 54</t>
  </si>
  <si>
    <t>Batalionów Chłopskich 60</t>
  </si>
  <si>
    <t>Batalionów Chłopskich 62</t>
  </si>
  <si>
    <t>Batalionów Chłopskich 81</t>
  </si>
  <si>
    <t>Bema Józefa 8</t>
  </si>
  <si>
    <t>Bogusława II 39</t>
  </si>
  <si>
    <t>Bohaterów Warszawy 36</t>
  </si>
  <si>
    <t>Bohaterów Warszawy 38</t>
  </si>
  <si>
    <t>Bohaterów Warszawy 38A</t>
  </si>
  <si>
    <t>Bolesława Chrobrego 6</t>
  </si>
  <si>
    <t>Bolesława Chrobrego 12</t>
  </si>
  <si>
    <t>Bolesława Chrobrego 14</t>
  </si>
  <si>
    <t>Broniewskiego Władysława 4</t>
  </si>
  <si>
    <t>Brzozowa 14</t>
  </si>
  <si>
    <t>Dąbrowskiego Jarosława 14-16</t>
  </si>
  <si>
    <t>Dąbrowskiego Jarosława 32</t>
  </si>
  <si>
    <t>Dąbrowskiego Jarosława 34</t>
  </si>
  <si>
    <t>Dąbrowskiego Jarosława 36</t>
  </si>
  <si>
    <t>Dąbrowskiego Jarosława 6</t>
  </si>
  <si>
    <t>Dąbrówki 10</t>
  </si>
  <si>
    <t>Dzieci Wrzesińskich 21</t>
  </si>
  <si>
    <t>Franciszkańska 51</t>
  </si>
  <si>
    <t>Głowackiego Bartosza 11</t>
  </si>
  <si>
    <t>Głowackiego Bartosza 13</t>
  </si>
  <si>
    <t>Gnieźnieńska 28-28A</t>
  </si>
  <si>
    <t>Grunwaldzka 7</t>
  </si>
  <si>
    <t>Grunwaldzka 12</t>
  </si>
  <si>
    <t>Harcerska 8</t>
  </si>
  <si>
    <t>Harcerska 14</t>
  </si>
  <si>
    <t>Harcerska 18</t>
  </si>
  <si>
    <t>Harcerska 23</t>
  </si>
  <si>
    <t>Hołdu Pruskiego 7</t>
  </si>
  <si>
    <t>Jana z Kolna 24</t>
  </si>
  <si>
    <t>Jana z Kolna 32</t>
  </si>
  <si>
    <t>Jana z Kolna 34</t>
  </si>
  <si>
    <t>Kolejowa 4</t>
  </si>
  <si>
    <t>Konstytucji 3 Maja 2</t>
  </si>
  <si>
    <t>Konstytucji 3 Maja 23</t>
  </si>
  <si>
    <t>Konstytucji 3 Maja 25</t>
  </si>
  <si>
    <t>Konstytucji 3 Maja 27</t>
  </si>
  <si>
    <t>Kościuszki Tadeusza 16-18</t>
  </si>
  <si>
    <t>Kościuszki Tadeusza 32</t>
  </si>
  <si>
    <t>Krakusa i Wandy 16</t>
  </si>
  <si>
    <t>Krakusa i Wandy 18</t>
  </si>
  <si>
    <t>Krakusa i Wandy 20</t>
  </si>
  <si>
    <t>Krakusa i Wandy 22</t>
  </si>
  <si>
    <t>Krakusa i Wandy 24</t>
  </si>
  <si>
    <t>Krakusa i Wandy 26</t>
  </si>
  <si>
    <t>Krakusa i Wandy 30</t>
  </si>
  <si>
    <t>Kwiatkowskiego 14-16</t>
  </si>
  <si>
    <t>Kwiatkowskiego E. 22-22A - Na Skarpie 1-3</t>
  </si>
  <si>
    <t>Lechicka 3</t>
  </si>
  <si>
    <t>Lechicka 29</t>
  </si>
  <si>
    <t>Lechicka 31</t>
  </si>
  <si>
    <t>Lechicka 51A</t>
  </si>
  <si>
    <t>Lechicka 54</t>
  </si>
  <si>
    <t>Lechicka 64</t>
  </si>
  <si>
    <t>Legnicka 17</t>
  </si>
  <si>
    <t>Legnicka 23</t>
  </si>
  <si>
    <t>Łużycka 1</t>
  </si>
  <si>
    <t>Łużycka 10</t>
  </si>
  <si>
    <t>Łużycka 52-54</t>
  </si>
  <si>
    <t>Mariańska 4</t>
  </si>
  <si>
    <t>Mariańska 6 (oficyna)</t>
  </si>
  <si>
    <t>Mariańska 8</t>
  </si>
  <si>
    <t>Mariańska 11</t>
  </si>
  <si>
    <t>Mariańska 16</t>
  </si>
  <si>
    <t>Mariańska 19</t>
  </si>
  <si>
    <t>Mariańska 20</t>
  </si>
  <si>
    <t>Mariańska 21</t>
  </si>
  <si>
    <t>Mariańska 23</t>
  </si>
  <si>
    <t>Marszałka Piłsudskiego Józefa 25</t>
  </si>
  <si>
    <t>Marszałka Piłsudskiego Józefa 26</t>
  </si>
  <si>
    <t>Marszałka Piłsudskiego Józefa 28 (oficyny)</t>
  </si>
  <si>
    <t>Mieszka I-go 2</t>
  </si>
  <si>
    <t>Mieszka I-go 8</t>
  </si>
  <si>
    <t>Mieszka I-go 23-23A</t>
  </si>
  <si>
    <t>Młyńska 58</t>
  </si>
  <si>
    <t>Młyńska 67</t>
  </si>
  <si>
    <t>Młyńska 75</t>
  </si>
  <si>
    <t>Młyńska 77</t>
  </si>
  <si>
    <t>Młyńska 82-84</t>
  </si>
  <si>
    <t>Modrzejewskiej Heleny 26</t>
  </si>
  <si>
    <t>Modrzejewskiej Heleny 28</t>
  </si>
  <si>
    <t>Modrzejewskiej Heleny 29-29a</t>
  </si>
  <si>
    <t>Modrzejewskiej Heleny 39</t>
  </si>
  <si>
    <t>Modrzejewskiej Heleny 62-66</t>
  </si>
  <si>
    <t>Moniuszki Stanisława 11</t>
  </si>
  <si>
    <t>Moniuszki Stanisława 13</t>
  </si>
  <si>
    <t>Morska 4</t>
  </si>
  <si>
    <t>Morska 9-9A</t>
  </si>
  <si>
    <t>Morska 12</t>
  </si>
  <si>
    <t>Morska 18</t>
  </si>
  <si>
    <t>Morska 21</t>
  </si>
  <si>
    <t>Morska 23</t>
  </si>
  <si>
    <t>Niepodległości 1</t>
  </si>
  <si>
    <t>Niepodległości 3</t>
  </si>
  <si>
    <t>Niepodległości 4</t>
  </si>
  <si>
    <t>Niepodległości 5</t>
  </si>
  <si>
    <t>Niepodległości 7</t>
  </si>
  <si>
    <t>Niepodległości 9</t>
  </si>
  <si>
    <t>Niepodległości 11</t>
  </si>
  <si>
    <t>Niepodległości 13</t>
  </si>
  <si>
    <t>Niepodległości 15</t>
  </si>
  <si>
    <t>Niepodległości 32</t>
  </si>
  <si>
    <t>Niepodległości 37</t>
  </si>
  <si>
    <t>Niepodległości 39</t>
  </si>
  <si>
    <t>Niepodległości 40</t>
  </si>
  <si>
    <t>Niepodległości 43</t>
  </si>
  <si>
    <t>Niepodległości 45</t>
  </si>
  <si>
    <t>Niepodległości 49</t>
  </si>
  <si>
    <t>Paproci 6</t>
  </si>
  <si>
    <t>Partyzantów 15</t>
  </si>
  <si>
    <t>Płowce 1</t>
  </si>
  <si>
    <t>Płowce 6</t>
  </si>
  <si>
    <t>Płowce 9</t>
  </si>
  <si>
    <t>Płowce 11</t>
  </si>
  <si>
    <t>Podgrodzie 4</t>
  </si>
  <si>
    <t>Podgrodzie 10</t>
  </si>
  <si>
    <t>Połczyńska 67E</t>
  </si>
  <si>
    <t>Połczyńska 71</t>
  </si>
  <si>
    <t>Powstańców Wielkopolskich 17</t>
  </si>
  <si>
    <t>Powstańców Wielkopolskich 30</t>
  </si>
  <si>
    <t>Powstańców Wielkopolskich 38</t>
  </si>
  <si>
    <t>Przemysłowa 4d</t>
  </si>
  <si>
    <t>Przemysłowa 4e</t>
  </si>
  <si>
    <t>Przemysłowa 4g</t>
  </si>
  <si>
    <t>Przemysłowa 4h</t>
  </si>
  <si>
    <t>Przemysłowa 4j</t>
  </si>
  <si>
    <t>Przemysłowa 4k</t>
  </si>
  <si>
    <t>Rzemieślnicza 3</t>
  </si>
  <si>
    <t>Rzemieślnicza 5</t>
  </si>
  <si>
    <t>Spokojna 67</t>
  </si>
  <si>
    <t>Spółdzielcza 16</t>
  </si>
  <si>
    <t>Spółdzielcza 19 oficyna</t>
  </si>
  <si>
    <t>Spółdzielcza 29</t>
  </si>
  <si>
    <t>Szczecińska 27</t>
  </si>
  <si>
    <t>Szpitalna 8</t>
  </si>
  <si>
    <t>Szpitalna 10</t>
  </si>
  <si>
    <t>Wenedów 5A-E</t>
  </si>
  <si>
    <t>Wojska Polskiego 3</t>
  </si>
  <si>
    <t>Wróblewskiego Walerego 4-6</t>
  </si>
  <si>
    <t>Wróblewskiego Walerego 7</t>
  </si>
  <si>
    <t>Wróblewskiego Walerego 9</t>
  </si>
  <si>
    <t>Wróblewskiego Walerego 10</t>
  </si>
  <si>
    <t>Wróblewskiego Walerego 11</t>
  </si>
  <si>
    <t>Wróblewskiego Walerego 12</t>
  </si>
  <si>
    <t>Wróblewskiego Walerego 15</t>
  </si>
  <si>
    <t>Wróblewskiego Walerego 16</t>
  </si>
  <si>
    <t>Wróblewskiego Walerego 17</t>
  </si>
  <si>
    <t>Wróblewskiego Walerego 18</t>
  </si>
  <si>
    <t>Wróblewskiego Walerego 19</t>
  </si>
  <si>
    <t>Wróblewskiego Walerego 20</t>
  </si>
  <si>
    <t>Wróblewskiego Walerego 22</t>
  </si>
  <si>
    <t>Wróblewskiego Walerego 24</t>
  </si>
  <si>
    <t>Zacisze 26-28</t>
  </si>
  <si>
    <t>Zwycięstwa 157</t>
  </si>
  <si>
    <t>Zwycięstwa 172</t>
  </si>
  <si>
    <t>Żwirki i Wigury 2</t>
  </si>
  <si>
    <t>Żwirowa 6</t>
  </si>
  <si>
    <t>Razem:</t>
  </si>
  <si>
    <t>Budynki gminne użytkowe  zarządzane przez ZBM</t>
  </si>
  <si>
    <t>Andersa Władysława 24-26</t>
  </si>
  <si>
    <t>Armii Krajowej-przejście podziemne</t>
  </si>
  <si>
    <t>Bożka 26</t>
  </si>
  <si>
    <t>Grunwaldzka 20</t>
  </si>
  <si>
    <t>Jana z Kolna 22A</t>
  </si>
  <si>
    <t>Jana z Kolna 24A-B</t>
  </si>
  <si>
    <t>Jasna 5</t>
  </si>
  <si>
    <t>Kazimierza Wielkiego 7</t>
  </si>
  <si>
    <t>Kolejowa 71</t>
  </si>
  <si>
    <t>Koszalińska 68</t>
  </si>
  <si>
    <t>Kościuszki Tadeusza 7</t>
  </si>
  <si>
    <t>Księdza Domina Czesława 3 - szalet</t>
  </si>
  <si>
    <t>Marszałka Piłsudskiego Józefa 11-15</t>
  </si>
  <si>
    <t>Marszałka Piłsudskiego Józefa 19a</t>
  </si>
  <si>
    <t>Marszałka Piłsudskiego Józefa 90</t>
  </si>
  <si>
    <t>Mieszka I-go 16</t>
  </si>
  <si>
    <t>Mieszka I-go 55 - umowa użyczenia</t>
  </si>
  <si>
    <t>Młyńska - szalet</t>
  </si>
  <si>
    <t>Monte Cassino 13</t>
  </si>
  <si>
    <t>Monte Cassino 2</t>
  </si>
  <si>
    <t>Odrodzenia 34</t>
  </si>
  <si>
    <t>Plac Kilińskiego 2</t>
  </si>
  <si>
    <t>Plac Wolności 2-3</t>
  </si>
  <si>
    <t>Połczyńska 24</t>
  </si>
  <si>
    <t>Połtawska - szalet</t>
  </si>
  <si>
    <t>Projektantów 1</t>
  </si>
  <si>
    <t>Ruszczyca 14</t>
  </si>
  <si>
    <t>Rynek Staromiejski 14 - dzierżawa</t>
  </si>
  <si>
    <t>Świętego Wojciecha 1</t>
  </si>
  <si>
    <t>Wyspiańskiego Stanisława 4</t>
  </si>
  <si>
    <t>Zwycięstwa 42</t>
  </si>
  <si>
    <t>Zwycięstwa 168</t>
  </si>
  <si>
    <t>Dodatkowo wykonywanie usług konserwacyjnych w lokalach mieszkalnych i użytkowych gminnych we Wspólnotach Mieszkaniowych ZBM oraz u obcych Zarządców według osobnych zleceń.</t>
  </si>
  <si>
    <t>Szarych Szeregów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</si>
</sst>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Liberation Sans"/>
      <family val="2"/>
      <charset val="238"/>
    </font>
    <font>
      <sz val="10"/>
      <color theme="1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theme="1"/>
      <name val="Liberation Sans"/>
      <family val="2"/>
      <charset val="238"/>
    </font>
    <font>
      <sz val="10"/>
      <color theme="1"/>
      <name val="Segoe UI"/>
      <family val="2"/>
      <charset val="238"/>
    </font>
    <font>
      <b/>
      <sz val="10"/>
      <color theme="1"/>
      <name val="Segoe UI"/>
      <family val="2"/>
      <charset val="238"/>
    </font>
    <font>
      <sz val="10.5"/>
      <color theme="1"/>
      <name val="Segoe U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43">
    <xf numFmtId="0" fontId="0" fillId="0" borderId="0" xfId="0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15" fillId="0" borderId="5" xfId="0" applyFont="1" applyBorder="1" applyAlignment="1">
      <alignment vertical="center"/>
    </xf>
    <xf numFmtId="49" fontId="15" fillId="0" borderId="5" xfId="0" applyNumberFormat="1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/>
    </xf>
    <xf numFmtId="2" fontId="15" fillId="0" borderId="5" xfId="0" applyNumberFormat="1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49" fontId="15" fillId="0" borderId="3" xfId="0" applyNumberFormat="1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2" fontId="15" fillId="0" borderId="3" xfId="0" applyNumberFormat="1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49" fontId="15" fillId="0" borderId="6" xfId="0" applyNumberFormat="1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right" vertical="center"/>
    </xf>
    <xf numFmtId="0" fontId="16" fillId="0" borderId="0" xfId="0" applyFont="1"/>
    <xf numFmtId="2" fontId="15" fillId="0" borderId="0" xfId="0" applyNumberFormat="1" applyFont="1"/>
    <xf numFmtId="0" fontId="15" fillId="0" borderId="3" xfId="0" applyFont="1" applyBorder="1"/>
    <xf numFmtId="49" fontId="15" fillId="0" borderId="3" xfId="0" applyNumberFormat="1" applyFont="1" applyBorder="1" applyAlignment="1">
      <alignment wrapText="1"/>
    </xf>
    <xf numFmtId="4" fontId="15" fillId="0" borderId="3" xfId="0" applyNumberFormat="1" applyFont="1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0" fontId="15" fillId="0" borderId="3" xfId="0" applyFont="1" applyBorder="1" applyAlignment="1">
      <alignment horizontal="left" vertical="center" wrapText="1"/>
    </xf>
    <xf numFmtId="1" fontId="15" fillId="0" borderId="3" xfId="0" applyNumberFormat="1" applyFont="1" applyBorder="1" applyAlignment="1">
      <alignment horizontal="center"/>
    </xf>
    <xf numFmtId="4" fontId="15" fillId="0" borderId="3" xfId="0" applyNumberFormat="1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1" fontId="15" fillId="0" borderId="3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/>
    </xf>
    <xf numFmtId="2" fontId="15" fillId="0" borderId="7" xfId="0" applyNumberFormat="1" applyFont="1" applyBorder="1" applyAlignment="1">
      <alignment horizontal="right" vertical="center"/>
    </xf>
    <xf numFmtId="0" fontId="15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20">
    <cellStyle name="Accent" xfId="1" xr:uid="{A8C0625B-FE5D-4EFD-8259-A59FFEDEFCC1}"/>
    <cellStyle name="Accent 1" xfId="2" xr:uid="{0F7F716B-9F14-4CDB-A376-3BC6D7182432}"/>
    <cellStyle name="Accent 2" xfId="3" xr:uid="{2FD93A6F-C8ED-43ED-B97C-E82A65D7694D}"/>
    <cellStyle name="Accent 3" xfId="4" xr:uid="{5F67A9FA-C931-4268-9EF3-83AEE0271249}"/>
    <cellStyle name="Bad" xfId="5" xr:uid="{AF532B04-6CB0-41D7-8BD1-2B5F05B6314C}"/>
    <cellStyle name="Default" xfId="6" xr:uid="{F1E9BA82-E46D-4BA8-B5FB-34854142717D}"/>
    <cellStyle name="Error" xfId="7" xr:uid="{D23BBE85-11C8-43C7-8F5F-F44FB291D242}"/>
    <cellStyle name="Footnote" xfId="8" xr:uid="{3CAAE7F3-7750-44FF-9174-1335E7AAEB74}"/>
    <cellStyle name="Good" xfId="9" xr:uid="{32B0E66F-60B3-4E6A-92C0-162E31152ED7}"/>
    <cellStyle name="Heading" xfId="10" xr:uid="{8F949B6F-3537-47A5-85A2-0C95AA6436A3}"/>
    <cellStyle name="Heading 1" xfId="11" xr:uid="{C7FB26EE-653D-4DE5-A2D1-FC6B5DDDCBFD}"/>
    <cellStyle name="Heading 2" xfId="12" xr:uid="{55068161-14D8-4C8A-ACD7-071E49A76C9F}"/>
    <cellStyle name="Hyperlink" xfId="13" xr:uid="{6DC60654-3F16-420A-B76F-F5DE92B532CB}"/>
    <cellStyle name="Neutral" xfId="14" xr:uid="{458595EF-4115-4D21-8F30-D028BF886B8C}"/>
    <cellStyle name="Normalny" xfId="0" builtinId="0" customBuiltin="1"/>
    <cellStyle name="Note" xfId="15" xr:uid="{CA358F7B-2F7A-4642-B0C0-F9988C2A6F17}"/>
    <cellStyle name="Result" xfId="16" xr:uid="{F8B097EA-59AE-49D7-B0B2-2EF061BA2F8C}"/>
    <cellStyle name="Status" xfId="17" xr:uid="{2C7EDD3E-3632-4025-B940-528E18623325}"/>
    <cellStyle name="Text" xfId="18" xr:uid="{5D76D9A6-3C09-440B-B7C3-D469625C9BCF}"/>
    <cellStyle name="Warning" xfId="19" xr:uid="{93DE81AC-EDF5-452B-ADFF-AA000B8138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1F93-C1A3-45F1-9C60-7244CCE90475}">
  <sheetPr>
    <pageSetUpPr fitToPage="1"/>
  </sheetPr>
  <dimension ref="A1:BL227"/>
  <sheetViews>
    <sheetView tabSelected="1" topLeftCell="A208" workbookViewId="0">
      <selection activeCell="E220" sqref="E220"/>
    </sheetView>
  </sheetViews>
  <sheetFormatPr defaultRowHeight="14.25" x14ac:dyDescent="0.25"/>
  <cols>
    <col min="1" max="1" width="7.85546875" style="1" customWidth="1"/>
    <col min="2" max="2" width="9.42578125" style="2" customWidth="1"/>
    <col min="3" max="3" width="32.42578125" style="2" customWidth="1"/>
    <col min="4" max="4" width="18.140625" style="2" customWidth="1"/>
    <col min="5" max="5" width="25" style="2" customWidth="1"/>
    <col min="6" max="64" width="25" style="1" customWidth="1"/>
    <col min="65" max="1024" width="25" customWidth="1"/>
  </cols>
  <sheetData>
    <row r="1" spans="1:5" x14ac:dyDescent="0.25">
      <c r="E1" s="3"/>
    </row>
    <row r="3" spans="1:5" x14ac:dyDescent="0.25">
      <c r="A3" s="4" t="s">
        <v>0</v>
      </c>
      <c r="C3" s="5"/>
      <c r="D3" s="6"/>
      <c r="E3" s="7"/>
    </row>
    <row r="4" spans="1:5" ht="15" thickBot="1" x14ac:dyDescent="0.3">
      <c r="A4" s="40" t="s">
        <v>1</v>
      </c>
      <c r="B4" s="41" t="s">
        <v>2</v>
      </c>
      <c r="C4" s="41" t="s">
        <v>3</v>
      </c>
      <c r="D4" s="42" t="s">
        <v>4</v>
      </c>
      <c r="E4" s="42"/>
    </row>
    <row r="5" spans="1:5" ht="15.75" thickTop="1" thickBot="1" x14ac:dyDescent="0.3">
      <c r="A5" s="40"/>
      <c r="B5" s="41"/>
      <c r="C5" s="41"/>
      <c r="D5" s="8" t="s">
        <v>5</v>
      </c>
      <c r="E5" s="9" t="s">
        <v>6</v>
      </c>
    </row>
    <row r="6" spans="1:5" ht="15.75" thickTop="1" thickBot="1" x14ac:dyDescent="0.3">
      <c r="A6" s="10">
        <v>1</v>
      </c>
      <c r="B6" s="10">
        <f>A6+1</f>
        <v>2</v>
      </c>
      <c r="C6" s="11">
        <f>B6+1</f>
        <v>3</v>
      </c>
      <c r="D6" s="10">
        <f>C6+1</f>
        <v>4</v>
      </c>
      <c r="E6" s="10">
        <f>D6+1</f>
        <v>5</v>
      </c>
    </row>
    <row r="7" spans="1:5" ht="15.6" customHeight="1" thickTop="1" x14ac:dyDescent="0.25">
      <c r="A7" s="12">
        <v>1</v>
      </c>
      <c r="B7" s="13">
        <v>447</v>
      </c>
      <c r="C7" s="14" t="s">
        <v>7</v>
      </c>
      <c r="D7" s="15">
        <v>35</v>
      </c>
      <c r="E7" s="16">
        <v>1398.35</v>
      </c>
    </row>
    <row r="8" spans="1:5" ht="15.6" customHeight="1" x14ac:dyDescent="0.25">
      <c r="A8" s="12">
        <v>2</v>
      </c>
      <c r="B8" s="13">
        <v>1110</v>
      </c>
      <c r="C8" s="14" t="s">
        <v>8</v>
      </c>
      <c r="D8" s="15">
        <v>8</v>
      </c>
      <c r="E8" s="16">
        <v>352.49</v>
      </c>
    </row>
    <row r="9" spans="1:5" ht="15.6" customHeight="1" x14ac:dyDescent="0.25">
      <c r="A9" s="12">
        <v>3</v>
      </c>
      <c r="B9" s="17">
        <v>1112</v>
      </c>
      <c r="C9" s="18" t="s">
        <v>9</v>
      </c>
      <c r="D9" s="15">
        <v>6</v>
      </c>
      <c r="E9" s="16">
        <v>192.23</v>
      </c>
    </row>
    <row r="10" spans="1:5" ht="15.6" customHeight="1" x14ac:dyDescent="0.25">
      <c r="A10" s="12">
        <v>4</v>
      </c>
      <c r="B10" s="17">
        <v>1113</v>
      </c>
      <c r="C10" s="18" t="s">
        <v>10</v>
      </c>
      <c r="D10" s="15">
        <v>5</v>
      </c>
      <c r="E10" s="16">
        <v>179.64</v>
      </c>
    </row>
    <row r="11" spans="1:5" ht="15.6" customHeight="1" x14ac:dyDescent="0.25">
      <c r="A11" s="12">
        <v>5</v>
      </c>
      <c r="B11" s="17">
        <v>25</v>
      </c>
      <c r="C11" s="18" t="s">
        <v>11</v>
      </c>
      <c r="D11" s="15">
        <v>4</v>
      </c>
      <c r="E11" s="16">
        <v>239.02</v>
      </c>
    </row>
    <row r="12" spans="1:5" ht="15.6" customHeight="1" x14ac:dyDescent="0.25">
      <c r="A12" s="12">
        <v>6</v>
      </c>
      <c r="B12" s="17">
        <v>27</v>
      </c>
      <c r="C12" s="18" t="s">
        <v>12</v>
      </c>
      <c r="D12" s="15">
        <v>7</v>
      </c>
      <c r="E12" s="16">
        <v>348.92</v>
      </c>
    </row>
    <row r="13" spans="1:5" ht="15.6" customHeight="1" x14ac:dyDescent="0.25">
      <c r="A13" s="12">
        <v>7</v>
      </c>
      <c r="B13" s="17">
        <v>28</v>
      </c>
      <c r="C13" s="18" t="s">
        <v>13</v>
      </c>
      <c r="D13" s="15">
        <v>10</v>
      </c>
      <c r="E13" s="16">
        <v>451.55</v>
      </c>
    </row>
    <row r="14" spans="1:5" ht="15.6" customHeight="1" x14ac:dyDescent="0.25">
      <c r="A14" s="12">
        <v>8</v>
      </c>
      <c r="B14" s="17">
        <v>29</v>
      </c>
      <c r="C14" s="18" t="s">
        <v>14</v>
      </c>
      <c r="D14" s="15">
        <v>5</v>
      </c>
      <c r="E14" s="16">
        <v>244.59</v>
      </c>
    </row>
    <row r="15" spans="1:5" ht="15.6" customHeight="1" x14ac:dyDescent="0.25">
      <c r="A15" s="12">
        <v>9</v>
      </c>
      <c r="B15" s="17">
        <v>32</v>
      </c>
      <c r="C15" s="18" t="s">
        <v>15</v>
      </c>
      <c r="D15" s="15">
        <v>4</v>
      </c>
      <c r="E15" s="16">
        <v>147.59</v>
      </c>
    </row>
    <row r="16" spans="1:5" ht="15.6" customHeight="1" x14ac:dyDescent="0.25">
      <c r="A16" s="12">
        <v>10</v>
      </c>
      <c r="B16" s="17">
        <v>33</v>
      </c>
      <c r="C16" s="18" t="s">
        <v>16</v>
      </c>
      <c r="D16" s="15">
        <v>5</v>
      </c>
      <c r="E16" s="16">
        <v>213.98</v>
      </c>
    </row>
    <row r="17" spans="1:5" ht="15.6" customHeight="1" x14ac:dyDescent="0.25">
      <c r="A17" s="12">
        <v>11</v>
      </c>
      <c r="B17" s="17">
        <v>34</v>
      </c>
      <c r="C17" s="18" t="s">
        <v>17</v>
      </c>
      <c r="D17" s="15">
        <v>8</v>
      </c>
      <c r="E17" s="16">
        <v>401.02</v>
      </c>
    </row>
    <row r="18" spans="1:5" ht="15.6" customHeight="1" x14ac:dyDescent="0.25">
      <c r="A18" s="12">
        <v>12</v>
      </c>
      <c r="B18" s="17">
        <v>35</v>
      </c>
      <c r="C18" s="18" t="s">
        <v>18</v>
      </c>
      <c r="D18" s="15">
        <v>9</v>
      </c>
      <c r="E18" s="16">
        <v>519.59</v>
      </c>
    </row>
    <row r="19" spans="1:5" ht="15.6" customHeight="1" x14ac:dyDescent="0.25">
      <c r="A19" s="12">
        <v>13</v>
      </c>
      <c r="B19" s="17">
        <v>36</v>
      </c>
      <c r="C19" s="18" t="s">
        <v>19</v>
      </c>
      <c r="D19" s="15">
        <v>4</v>
      </c>
      <c r="E19" s="16">
        <v>155.84</v>
      </c>
    </row>
    <row r="20" spans="1:5" ht="15.6" customHeight="1" x14ac:dyDescent="0.25">
      <c r="A20" s="12">
        <v>14</v>
      </c>
      <c r="B20" s="17">
        <v>37</v>
      </c>
      <c r="C20" s="18" t="s">
        <v>20</v>
      </c>
      <c r="D20" s="15">
        <v>5</v>
      </c>
      <c r="E20" s="16">
        <v>287.67</v>
      </c>
    </row>
    <row r="21" spans="1:5" ht="15.6" customHeight="1" x14ac:dyDescent="0.25">
      <c r="A21" s="12">
        <v>15</v>
      </c>
      <c r="B21" s="17">
        <v>42</v>
      </c>
      <c r="C21" s="18" t="s">
        <v>21</v>
      </c>
      <c r="D21" s="15">
        <v>5</v>
      </c>
      <c r="E21" s="16">
        <v>221.07</v>
      </c>
    </row>
    <row r="22" spans="1:5" ht="15.6" customHeight="1" x14ac:dyDescent="0.25">
      <c r="A22" s="12">
        <v>16</v>
      </c>
      <c r="B22" s="17">
        <v>43</v>
      </c>
      <c r="C22" s="18" t="s">
        <v>22</v>
      </c>
      <c r="D22" s="15">
        <v>8</v>
      </c>
      <c r="E22" s="16">
        <v>342.45</v>
      </c>
    </row>
    <row r="23" spans="1:5" ht="15.6" customHeight="1" x14ac:dyDescent="0.25">
      <c r="A23" s="12">
        <v>17</v>
      </c>
      <c r="B23" s="17">
        <v>45</v>
      </c>
      <c r="C23" s="18" t="s">
        <v>23</v>
      </c>
      <c r="D23" s="15">
        <v>6</v>
      </c>
      <c r="E23" s="16">
        <v>341.16</v>
      </c>
    </row>
    <row r="24" spans="1:5" ht="15.6" customHeight="1" x14ac:dyDescent="0.25">
      <c r="A24" s="12">
        <v>18</v>
      </c>
      <c r="B24" s="17">
        <v>48</v>
      </c>
      <c r="C24" s="18" t="s">
        <v>24</v>
      </c>
      <c r="D24" s="15">
        <v>6</v>
      </c>
      <c r="E24" s="16">
        <v>311.31</v>
      </c>
    </row>
    <row r="25" spans="1:5" ht="15.6" customHeight="1" x14ac:dyDescent="0.25">
      <c r="A25" s="12">
        <v>19</v>
      </c>
      <c r="B25" s="17">
        <v>132</v>
      </c>
      <c r="C25" s="18" t="s">
        <v>25</v>
      </c>
      <c r="D25" s="15">
        <v>24</v>
      </c>
      <c r="E25" s="16">
        <v>877.35</v>
      </c>
    </row>
    <row r="26" spans="1:5" ht="15.6" customHeight="1" x14ac:dyDescent="0.25">
      <c r="A26" s="12">
        <v>20</v>
      </c>
      <c r="B26" s="17">
        <v>53</v>
      </c>
      <c r="C26" s="18" t="s">
        <v>26</v>
      </c>
      <c r="D26" s="15">
        <v>4</v>
      </c>
      <c r="E26" s="16">
        <v>216.43</v>
      </c>
    </row>
    <row r="27" spans="1:5" ht="15.6" customHeight="1" x14ac:dyDescent="0.25">
      <c r="A27" s="12">
        <v>21</v>
      </c>
      <c r="B27" s="13">
        <v>442</v>
      </c>
      <c r="C27" s="14" t="s">
        <v>27</v>
      </c>
      <c r="D27" s="15">
        <v>10</v>
      </c>
      <c r="E27" s="16">
        <v>442.04</v>
      </c>
    </row>
    <row r="28" spans="1:5" ht="15.6" customHeight="1" x14ac:dyDescent="0.25">
      <c r="A28" s="12">
        <v>22</v>
      </c>
      <c r="B28" s="13">
        <v>524</v>
      </c>
      <c r="C28" s="14" t="s">
        <v>28</v>
      </c>
      <c r="D28" s="15">
        <v>5</v>
      </c>
      <c r="E28" s="16">
        <v>256.23</v>
      </c>
    </row>
    <row r="29" spans="1:5" ht="15.6" customHeight="1" x14ac:dyDescent="0.25">
      <c r="A29" s="12">
        <v>23</v>
      </c>
      <c r="B29" s="17">
        <v>1262</v>
      </c>
      <c r="C29" s="18" t="s">
        <v>29</v>
      </c>
      <c r="D29" s="15">
        <v>10</v>
      </c>
      <c r="E29" s="16">
        <v>356.39</v>
      </c>
    </row>
    <row r="30" spans="1:5" ht="15.6" customHeight="1" x14ac:dyDescent="0.25">
      <c r="A30" s="12">
        <v>24</v>
      </c>
      <c r="B30" s="17">
        <v>1264</v>
      </c>
      <c r="C30" s="18" t="s">
        <v>30</v>
      </c>
      <c r="D30" s="15">
        <v>15</v>
      </c>
      <c r="E30" s="16">
        <v>495.07</v>
      </c>
    </row>
    <row r="31" spans="1:5" ht="15.6" customHeight="1" x14ac:dyDescent="0.25">
      <c r="A31" s="12">
        <v>25</v>
      </c>
      <c r="B31" s="17">
        <v>1269</v>
      </c>
      <c r="C31" s="18" t="s">
        <v>31</v>
      </c>
      <c r="D31" s="15">
        <v>26</v>
      </c>
      <c r="E31" s="16">
        <v>959.2</v>
      </c>
    </row>
    <row r="32" spans="1:5" ht="15.6" customHeight="1" x14ac:dyDescent="0.25">
      <c r="A32" s="12">
        <v>26</v>
      </c>
      <c r="B32" s="17">
        <v>507</v>
      </c>
      <c r="C32" s="18" t="s">
        <v>32</v>
      </c>
      <c r="D32" s="15">
        <v>7</v>
      </c>
      <c r="E32" s="16">
        <v>258.02</v>
      </c>
    </row>
    <row r="33" spans="1:5" ht="15.6" customHeight="1" x14ac:dyDescent="0.25">
      <c r="A33" s="12">
        <v>27</v>
      </c>
      <c r="B33" s="17">
        <v>510</v>
      </c>
      <c r="C33" s="18" t="s">
        <v>33</v>
      </c>
      <c r="D33" s="15">
        <v>7</v>
      </c>
      <c r="E33" s="16">
        <v>275.70999999999998</v>
      </c>
    </row>
    <row r="34" spans="1:5" ht="15.6" customHeight="1" x14ac:dyDescent="0.25">
      <c r="A34" s="12">
        <v>28</v>
      </c>
      <c r="B34" s="17">
        <v>511</v>
      </c>
      <c r="C34" s="18" t="s">
        <v>34</v>
      </c>
      <c r="D34" s="15">
        <v>3</v>
      </c>
      <c r="E34" s="16">
        <v>148.76</v>
      </c>
    </row>
    <row r="35" spans="1:5" ht="15.6" customHeight="1" x14ac:dyDescent="0.25">
      <c r="A35" s="12">
        <v>29</v>
      </c>
      <c r="B35" s="17">
        <v>201</v>
      </c>
      <c r="C35" s="18" t="s">
        <v>35</v>
      </c>
      <c r="D35" s="15">
        <v>39</v>
      </c>
      <c r="E35" s="16">
        <v>748.01</v>
      </c>
    </row>
    <row r="36" spans="1:5" ht="15.6" customHeight="1" x14ac:dyDescent="0.25">
      <c r="A36" s="12">
        <v>30</v>
      </c>
      <c r="B36" s="17">
        <v>859</v>
      </c>
      <c r="C36" s="18" t="s">
        <v>36</v>
      </c>
      <c r="D36" s="15">
        <v>1</v>
      </c>
      <c r="E36" s="16">
        <v>89</v>
      </c>
    </row>
    <row r="37" spans="1:5" ht="15.6" customHeight="1" x14ac:dyDescent="0.25">
      <c r="A37" s="12">
        <v>31</v>
      </c>
      <c r="B37" s="17">
        <v>15</v>
      </c>
      <c r="C37" s="18" t="s">
        <v>37</v>
      </c>
      <c r="D37" s="15">
        <v>10</v>
      </c>
      <c r="E37" s="16">
        <v>492.59</v>
      </c>
    </row>
    <row r="38" spans="1:5" ht="15.6" customHeight="1" x14ac:dyDescent="0.25">
      <c r="A38" s="12">
        <v>32</v>
      </c>
      <c r="B38" s="17">
        <v>16</v>
      </c>
      <c r="C38" s="18" t="s">
        <v>38</v>
      </c>
      <c r="D38" s="15">
        <v>9</v>
      </c>
      <c r="E38" s="16">
        <v>413.43</v>
      </c>
    </row>
    <row r="39" spans="1:5" ht="15.6" customHeight="1" x14ac:dyDescent="0.25">
      <c r="A39" s="12">
        <v>33</v>
      </c>
      <c r="B39" s="17">
        <v>17</v>
      </c>
      <c r="C39" s="18" t="s">
        <v>39</v>
      </c>
      <c r="D39" s="15">
        <v>12</v>
      </c>
      <c r="E39" s="16">
        <v>357.85</v>
      </c>
    </row>
    <row r="40" spans="1:5" ht="15.6" customHeight="1" x14ac:dyDescent="0.25">
      <c r="A40" s="12">
        <v>34</v>
      </c>
      <c r="B40" s="17">
        <v>18</v>
      </c>
      <c r="C40" s="18" t="s">
        <v>40</v>
      </c>
      <c r="D40" s="15">
        <v>6</v>
      </c>
      <c r="E40" s="16">
        <v>211.65</v>
      </c>
    </row>
    <row r="41" spans="1:5" ht="15.6" customHeight="1" x14ac:dyDescent="0.25">
      <c r="A41" s="12">
        <v>35</v>
      </c>
      <c r="B41" s="17">
        <v>13</v>
      </c>
      <c r="C41" s="18" t="s">
        <v>41</v>
      </c>
      <c r="D41" s="15">
        <v>8</v>
      </c>
      <c r="E41" s="16">
        <v>460.71</v>
      </c>
    </row>
    <row r="42" spans="1:5" ht="15.6" customHeight="1" x14ac:dyDescent="0.25">
      <c r="A42" s="12">
        <v>36</v>
      </c>
      <c r="B42" s="17">
        <v>538</v>
      </c>
      <c r="C42" s="18" t="s">
        <v>42</v>
      </c>
      <c r="D42" s="15">
        <v>4</v>
      </c>
      <c r="E42" s="16">
        <v>172.7</v>
      </c>
    </row>
    <row r="43" spans="1:5" ht="15.6" customHeight="1" x14ac:dyDescent="0.25">
      <c r="A43" s="12">
        <v>37</v>
      </c>
      <c r="B43" s="17">
        <v>1119</v>
      </c>
      <c r="C43" s="18" t="s">
        <v>43</v>
      </c>
      <c r="D43" s="15">
        <v>7</v>
      </c>
      <c r="E43" s="16">
        <v>404.83</v>
      </c>
    </row>
    <row r="44" spans="1:5" ht="15.6" customHeight="1" x14ac:dyDescent="0.25">
      <c r="A44" s="12">
        <v>38</v>
      </c>
      <c r="B44" s="17">
        <v>1258</v>
      </c>
      <c r="C44" s="18" t="s">
        <v>44</v>
      </c>
      <c r="D44" s="15">
        <v>1</v>
      </c>
      <c r="E44" s="16">
        <v>53.88</v>
      </c>
    </row>
    <row r="45" spans="1:5" ht="15.6" customHeight="1" x14ac:dyDescent="0.25">
      <c r="A45" s="12">
        <v>39</v>
      </c>
      <c r="B45" s="17">
        <v>644</v>
      </c>
      <c r="C45" s="18" t="s">
        <v>45</v>
      </c>
      <c r="D45" s="15">
        <v>13</v>
      </c>
      <c r="E45" s="16">
        <v>616.33000000000004</v>
      </c>
    </row>
    <row r="46" spans="1:5" ht="15.6" customHeight="1" x14ac:dyDescent="0.25">
      <c r="A46" s="12">
        <v>40</v>
      </c>
      <c r="B46" s="17">
        <v>645</v>
      </c>
      <c r="C46" s="18" t="s">
        <v>46</v>
      </c>
      <c r="D46" s="15">
        <v>13</v>
      </c>
      <c r="E46" s="16">
        <v>617.84</v>
      </c>
    </row>
    <row r="47" spans="1:5" ht="15.6" customHeight="1" x14ac:dyDescent="0.25">
      <c r="A47" s="12">
        <v>41</v>
      </c>
      <c r="B47" s="17">
        <v>703</v>
      </c>
      <c r="C47" s="18" t="s">
        <v>47</v>
      </c>
      <c r="D47" s="15">
        <v>10</v>
      </c>
      <c r="E47" s="16">
        <v>407.63</v>
      </c>
    </row>
    <row r="48" spans="1:5" ht="15.6" customHeight="1" x14ac:dyDescent="0.25">
      <c r="A48" s="12">
        <v>42</v>
      </c>
      <c r="B48" s="17">
        <v>1141</v>
      </c>
      <c r="C48" s="18" t="s">
        <v>48</v>
      </c>
      <c r="D48" s="15">
        <v>5</v>
      </c>
      <c r="E48" s="16">
        <v>260.35000000000002</v>
      </c>
    </row>
    <row r="49" spans="1:5" ht="15.6" customHeight="1" x14ac:dyDescent="0.25">
      <c r="A49" s="12">
        <v>43</v>
      </c>
      <c r="B49" s="17">
        <v>1143</v>
      </c>
      <c r="C49" s="18" t="s">
        <v>49</v>
      </c>
      <c r="D49" s="15">
        <v>6</v>
      </c>
      <c r="E49" s="16">
        <v>470.21</v>
      </c>
    </row>
    <row r="50" spans="1:5" ht="15.6" customHeight="1" x14ac:dyDescent="0.25">
      <c r="A50" s="12">
        <v>44</v>
      </c>
      <c r="B50" s="17">
        <v>543</v>
      </c>
      <c r="C50" s="18" t="s">
        <v>50</v>
      </c>
      <c r="D50" s="15">
        <v>6</v>
      </c>
      <c r="E50" s="16">
        <v>340.25</v>
      </c>
    </row>
    <row r="51" spans="1:5" ht="15.6" customHeight="1" x14ac:dyDescent="0.25">
      <c r="A51" s="12">
        <v>45</v>
      </c>
      <c r="B51" s="17">
        <v>544</v>
      </c>
      <c r="C51" s="18" t="s">
        <v>51</v>
      </c>
      <c r="D51" s="15">
        <v>6</v>
      </c>
      <c r="E51" s="16">
        <v>221.39</v>
      </c>
    </row>
    <row r="52" spans="1:5" ht="15.6" customHeight="1" x14ac:dyDescent="0.25">
      <c r="A52" s="12">
        <v>46</v>
      </c>
      <c r="B52" s="17">
        <v>542</v>
      </c>
      <c r="C52" s="18" t="s">
        <v>52</v>
      </c>
      <c r="D52" s="15">
        <v>14</v>
      </c>
      <c r="E52" s="16">
        <v>520.92999999999995</v>
      </c>
    </row>
    <row r="53" spans="1:5" ht="15.6" customHeight="1" x14ac:dyDescent="0.25">
      <c r="A53" s="12">
        <v>47</v>
      </c>
      <c r="B53" s="17">
        <v>1148</v>
      </c>
      <c r="C53" s="18" t="s">
        <v>53</v>
      </c>
      <c r="D53" s="15">
        <v>4</v>
      </c>
      <c r="E53" s="16">
        <v>354.61</v>
      </c>
    </row>
    <row r="54" spans="1:5" ht="15.6" customHeight="1" x14ac:dyDescent="0.25">
      <c r="A54" s="12">
        <v>48</v>
      </c>
      <c r="B54" s="17">
        <v>235</v>
      </c>
      <c r="C54" s="18" t="s">
        <v>54</v>
      </c>
      <c r="D54" s="15">
        <v>12</v>
      </c>
      <c r="E54" s="16">
        <v>870.6</v>
      </c>
    </row>
    <row r="55" spans="1:5" ht="15.6" customHeight="1" x14ac:dyDescent="0.25">
      <c r="A55" s="12">
        <v>49</v>
      </c>
      <c r="B55" s="17">
        <v>1157</v>
      </c>
      <c r="C55" s="18" t="s">
        <v>55</v>
      </c>
      <c r="D55" s="15">
        <v>7</v>
      </c>
      <c r="E55" s="16">
        <v>442.58</v>
      </c>
    </row>
    <row r="56" spans="1:5" ht="15.6" customHeight="1" x14ac:dyDescent="0.25">
      <c r="A56" s="12">
        <v>50</v>
      </c>
      <c r="B56" s="17">
        <v>1161</v>
      </c>
      <c r="C56" s="18" t="s">
        <v>56</v>
      </c>
      <c r="D56" s="15">
        <v>8</v>
      </c>
      <c r="E56" s="16">
        <v>285.95</v>
      </c>
    </row>
    <row r="57" spans="1:5" ht="15.6" customHeight="1" x14ac:dyDescent="0.25">
      <c r="A57" s="12">
        <v>51</v>
      </c>
      <c r="B57" s="17">
        <v>1162</v>
      </c>
      <c r="C57" s="18" t="s">
        <v>57</v>
      </c>
      <c r="D57" s="15">
        <v>2</v>
      </c>
      <c r="E57" s="16">
        <v>149.84</v>
      </c>
    </row>
    <row r="58" spans="1:5" ht="15.6" customHeight="1" x14ac:dyDescent="0.25">
      <c r="A58" s="12">
        <v>52</v>
      </c>
      <c r="B58" s="17">
        <v>856</v>
      </c>
      <c r="C58" s="18" t="s">
        <v>58</v>
      </c>
      <c r="D58" s="15">
        <v>4</v>
      </c>
      <c r="E58" s="16">
        <v>308.02</v>
      </c>
    </row>
    <row r="59" spans="1:5" ht="15.6" customHeight="1" x14ac:dyDescent="0.25">
      <c r="A59" s="12">
        <v>53</v>
      </c>
      <c r="B59" s="17">
        <v>587</v>
      </c>
      <c r="C59" s="18" t="s">
        <v>59</v>
      </c>
      <c r="D59" s="15">
        <v>17</v>
      </c>
      <c r="E59" s="16">
        <v>1218.3599999999999</v>
      </c>
    </row>
    <row r="60" spans="1:5" ht="15.6" customHeight="1" x14ac:dyDescent="0.25">
      <c r="A60" s="12">
        <v>54</v>
      </c>
      <c r="B60" s="17">
        <v>715</v>
      </c>
      <c r="C60" s="18" t="s">
        <v>60</v>
      </c>
      <c r="D60" s="15">
        <v>7</v>
      </c>
      <c r="E60" s="16">
        <v>378.54</v>
      </c>
    </row>
    <row r="61" spans="1:5" ht="15.6" customHeight="1" x14ac:dyDescent="0.25">
      <c r="A61" s="12">
        <v>55</v>
      </c>
      <c r="B61" s="17">
        <v>714</v>
      </c>
      <c r="C61" s="18" t="s">
        <v>61</v>
      </c>
      <c r="D61" s="15">
        <v>6</v>
      </c>
      <c r="E61" s="16">
        <v>326.92</v>
      </c>
    </row>
    <row r="62" spans="1:5" ht="15.6" customHeight="1" x14ac:dyDescent="0.25">
      <c r="A62" s="12">
        <v>56</v>
      </c>
      <c r="B62" s="17">
        <v>713</v>
      </c>
      <c r="C62" s="18" t="s">
        <v>62</v>
      </c>
      <c r="D62" s="15">
        <v>9</v>
      </c>
      <c r="E62" s="16">
        <v>442.08</v>
      </c>
    </row>
    <row r="63" spans="1:5" ht="15.6" customHeight="1" x14ac:dyDescent="0.25">
      <c r="A63" s="12">
        <v>57</v>
      </c>
      <c r="B63" s="17">
        <v>239</v>
      </c>
      <c r="C63" s="18" t="s">
        <v>63</v>
      </c>
      <c r="D63" s="15">
        <v>10</v>
      </c>
      <c r="E63" s="16">
        <v>689.61</v>
      </c>
    </row>
    <row r="64" spans="1:5" ht="15.6" customHeight="1" x14ac:dyDescent="0.25">
      <c r="A64" s="12">
        <v>58</v>
      </c>
      <c r="B64" s="17">
        <v>59</v>
      </c>
      <c r="C64" s="18" t="s">
        <v>64</v>
      </c>
      <c r="D64" s="15">
        <v>6</v>
      </c>
      <c r="E64" s="16">
        <v>217.61</v>
      </c>
    </row>
    <row r="65" spans="1:5" ht="15.6" customHeight="1" x14ac:dyDescent="0.25">
      <c r="A65" s="12">
        <v>59</v>
      </c>
      <c r="B65" s="17">
        <v>1179</v>
      </c>
      <c r="C65" s="18" t="s">
        <v>65</v>
      </c>
      <c r="D65" s="15">
        <v>5</v>
      </c>
      <c r="E65" s="16">
        <v>210.17</v>
      </c>
    </row>
    <row r="66" spans="1:5" ht="15.6" customHeight="1" x14ac:dyDescent="0.25">
      <c r="A66" s="12">
        <v>60</v>
      </c>
      <c r="B66" s="17">
        <v>1180</v>
      </c>
      <c r="C66" s="18" t="s">
        <v>66</v>
      </c>
      <c r="D66" s="15">
        <v>6</v>
      </c>
      <c r="E66" s="16">
        <v>238.62</v>
      </c>
    </row>
    <row r="67" spans="1:5" ht="15.6" customHeight="1" x14ac:dyDescent="0.25">
      <c r="A67" s="12">
        <v>61</v>
      </c>
      <c r="B67" s="17">
        <v>1181</v>
      </c>
      <c r="C67" s="18" t="s">
        <v>67</v>
      </c>
      <c r="D67" s="15">
        <v>4</v>
      </c>
      <c r="E67" s="16">
        <v>228.49</v>
      </c>
    </row>
    <row r="68" spans="1:5" ht="15.6" customHeight="1" x14ac:dyDescent="0.25">
      <c r="A68" s="12">
        <v>62</v>
      </c>
      <c r="B68" s="17">
        <v>1182</v>
      </c>
      <c r="C68" s="18" t="s">
        <v>68</v>
      </c>
      <c r="D68" s="15">
        <v>9</v>
      </c>
      <c r="E68" s="16">
        <v>432.48</v>
      </c>
    </row>
    <row r="69" spans="1:5" ht="15.6" customHeight="1" x14ac:dyDescent="0.25">
      <c r="A69" s="12">
        <v>63</v>
      </c>
      <c r="B69" s="17">
        <v>1183</v>
      </c>
      <c r="C69" s="18" t="s">
        <v>69</v>
      </c>
      <c r="D69" s="15">
        <v>5</v>
      </c>
      <c r="E69" s="16">
        <v>228.53</v>
      </c>
    </row>
    <row r="70" spans="1:5" ht="15.6" customHeight="1" x14ac:dyDescent="0.25">
      <c r="A70" s="12">
        <v>64</v>
      </c>
      <c r="B70" s="17">
        <v>1184</v>
      </c>
      <c r="C70" s="18" t="s">
        <v>70</v>
      </c>
      <c r="D70" s="15">
        <v>8</v>
      </c>
      <c r="E70" s="16">
        <v>261.75</v>
      </c>
    </row>
    <row r="71" spans="1:5" ht="15.6" customHeight="1" x14ac:dyDescent="0.25">
      <c r="A71" s="12">
        <v>65</v>
      </c>
      <c r="B71" s="17">
        <v>1186</v>
      </c>
      <c r="C71" s="18" t="s">
        <v>71</v>
      </c>
      <c r="D71" s="15">
        <v>5</v>
      </c>
      <c r="E71" s="16">
        <v>228.57</v>
      </c>
    </row>
    <row r="72" spans="1:5" ht="15.6" customHeight="1" x14ac:dyDescent="0.25">
      <c r="A72" s="12">
        <v>66</v>
      </c>
      <c r="B72" s="17">
        <v>135</v>
      </c>
      <c r="C72" s="18" t="s">
        <v>72</v>
      </c>
      <c r="D72" s="15">
        <v>5</v>
      </c>
      <c r="E72" s="16">
        <v>84.62</v>
      </c>
    </row>
    <row r="73" spans="1:5" ht="28.35" customHeight="1" x14ac:dyDescent="0.25">
      <c r="A73" s="12">
        <v>67</v>
      </c>
      <c r="B73" s="17">
        <v>125</v>
      </c>
      <c r="C73" s="18" t="s">
        <v>73</v>
      </c>
      <c r="D73" s="15">
        <v>50</v>
      </c>
      <c r="E73" s="16">
        <v>1948.07</v>
      </c>
    </row>
    <row r="74" spans="1:5" ht="15.6" customHeight="1" x14ac:dyDescent="0.25">
      <c r="A74" s="12">
        <v>68</v>
      </c>
      <c r="B74" s="17">
        <v>742</v>
      </c>
      <c r="C74" s="18" t="s">
        <v>74</v>
      </c>
      <c r="D74" s="15">
        <v>11</v>
      </c>
      <c r="E74" s="16">
        <v>671.24</v>
      </c>
    </row>
    <row r="75" spans="1:5" ht="15.6" customHeight="1" x14ac:dyDescent="0.25">
      <c r="A75" s="12">
        <v>69</v>
      </c>
      <c r="B75" s="17">
        <v>730</v>
      </c>
      <c r="C75" s="18" t="s">
        <v>75</v>
      </c>
      <c r="D75" s="15">
        <v>74</v>
      </c>
      <c r="E75" s="16">
        <v>1480.49</v>
      </c>
    </row>
    <row r="76" spans="1:5" ht="15.6" customHeight="1" x14ac:dyDescent="0.25">
      <c r="A76" s="12">
        <v>70</v>
      </c>
      <c r="B76" s="17">
        <v>729</v>
      </c>
      <c r="C76" s="18" t="s">
        <v>76</v>
      </c>
      <c r="D76" s="15">
        <v>52</v>
      </c>
      <c r="E76" s="16">
        <v>1516.28</v>
      </c>
    </row>
    <row r="77" spans="1:5" ht="15.6" customHeight="1" x14ac:dyDescent="0.25">
      <c r="A77" s="12">
        <v>71</v>
      </c>
      <c r="B77" s="17">
        <v>848</v>
      </c>
      <c r="C77" s="18" t="s">
        <v>77</v>
      </c>
      <c r="D77" s="15">
        <v>3</v>
      </c>
      <c r="E77" s="16">
        <v>121.94</v>
      </c>
    </row>
    <row r="78" spans="1:5" ht="15.6" customHeight="1" x14ac:dyDescent="0.25">
      <c r="A78" s="12">
        <v>72</v>
      </c>
      <c r="B78" s="17">
        <v>835</v>
      </c>
      <c r="C78" s="18" t="s">
        <v>78</v>
      </c>
      <c r="D78" s="15">
        <v>6</v>
      </c>
      <c r="E78" s="16">
        <v>191.12</v>
      </c>
    </row>
    <row r="79" spans="1:5" ht="15.6" customHeight="1" x14ac:dyDescent="0.25">
      <c r="A79" s="12">
        <v>73</v>
      </c>
      <c r="B79" s="17">
        <v>855</v>
      </c>
      <c r="C79" s="18" t="s">
        <v>79</v>
      </c>
      <c r="D79" s="15">
        <v>33</v>
      </c>
      <c r="E79" s="16">
        <v>1329.91</v>
      </c>
    </row>
    <row r="80" spans="1:5" ht="15.6" customHeight="1" x14ac:dyDescent="0.25">
      <c r="A80" s="12">
        <v>74</v>
      </c>
      <c r="B80" s="17">
        <v>561</v>
      </c>
      <c r="C80" s="18" t="s">
        <v>80</v>
      </c>
      <c r="D80" s="15">
        <v>6</v>
      </c>
      <c r="E80" s="16">
        <v>180.62</v>
      </c>
    </row>
    <row r="81" spans="1:64" ht="15.6" customHeight="1" x14ac:dyDescent="0.25">
      <c r="A81" s="12">
        <v>75</v>
      </c>
      <c r="B81" s="17">
        <v>564</v>
      </c>
      <c r="C81" s="18" t="s">
        <v>81</v>
      </c>
      <c r="D81" s="15">
        <v>5</v>
      </c>
      <c r="E81" s="16">
        <v>266.07</v>
      </c>
    </row>
    <row r="82" spans="1:64" ht="15.6" customHeight="1" x14ac:dyDescent="0.25">
      <c r="A82" s="12">
        <v>76</v>
      </c>
      <c r="B82" s="17">
        <v>818</v>
      </c>
      <c r="C82" s="18" t="s">
        <v>82</v>
      </c>
      <c r="D82" s="15">
        <v>8</v>
      </c>
      <c r="E82" s="16">
        <v>370.2</v>
      </c>
    </row>
    <row r="83" spans="1:64" ht="15.6" customHeight="1" x14ac:dyDescent="0.25">
      <c r="A83" s="12">
        <v>77</v>
      </c>
      <c r="B83" s="17">
        <v>768</v>
      </c>
      <c r="C83" s="18" t="s">
        <v>83</v>
      </c>
      <c r="D83" s="15">
        <v>3</v>
      </c>
      <c r="E83" s="16">
        <v>186.92</v>
      </c>
    </row>
    <row r="84" spans="1:64" ht="15.6" customHeight="1" x14ac:dyDescent="0.25">
      <c r="A84" s="12">
        <v>78</v>
      </c>
      <c r="B84" s="17">
        <v>759</v>
      </c>
      <c r="C84" s="18" t="s">
        <v>84</v>
      </c>
      <c r="D84" s="15">
        <v>11</v>
      </c>
      <c r="E84" s="16">
        <v>468.12</v>
      </c>
    </row>
    <row r="85" spans="1:64" ht="15.6" customHeight="1" x14ac:dyDescent="0.25">
      <c r="A85" s="12">
        <v>79</v>
      </c>
      <c r="B85" s="17">
        <v>1187</v>
      </c>
      <c r="C85" s="18" t="s">
        <v>85</v>
      </c>
      <c r="D85" s="15">
        <v>6</v>
      </c>
      <c r="E85" s="16">
        <v>420.36</v>
      </c>
    </row>
    <row r="86" spans="1:64" ht="15.6" customHeight="1" x14ac:dyDescent="0.25">
      <c r="A86" s="12">
        <v>80</v>
      </c>
      <c r="B86" s="17">
        <v>1190</v>
      </c>
      <c r="C86" s="18" t="s">
        <v>86</v>
      </c>
      <c r="D86" s="15">
        <v>6</v>
      </c>
      <c r="E86" s="16">
        <v>281.12</v>
      </c>
    </row>
    <row r="87" spans="1:64" ht="15.6" customHeight="1" x14ac:dyDescent="0.25">
      <c r="A87" s="12">
        <v>81</v>
      </c>
      <c r="B87" s="17">
        <v>1189</v>
      </c>
      <c r="C87" s="18" t="s">
        <v>87</v>
      </c>
      <c r="D87" s="15">
        <v>6</v>
      </c>
      <c r="E87" s="16">
        <v>229.56</v>
      </c>
    </row>
    <row r="88" spans="1:64" ht="15.6" customHeight="1" x14ac:dyDescent="0.25">
      <c r="A88" s="12">
        <v>82</v>
      </c>
      <c r="B88" s="17">
        <v>1191</v>
      </c>
      <c r="C88" s="18" t="s">
        <v>88</v>
      </c>
      <c r="D88" s="15">
        <v>7</v>
      </c>
      <c r="E88" s="16">
        <v>399.51</v>
      </c>
    </row>
    <row r="89" spans="1:64" ht="15.6" customHeight="1" x14ac:dyDescent="0.25">
      <c r="A89" s="12">
        <v>83</v>
      </c>
      <c r="B89" s="17">
        <v>1192</v>
      </c>
      <c r="C89" s="18" t="s">
        <v>89</v>
      </c>
      <c r="D89" s="15">
        <v>7</v>
      </c>
      <c r="E89" s="16">
        <v>238.53</v>
      </c>
    </row>
    <row r="90" spans="1:64" ht="15.6" customHeight="1" x14ac:dyDescent="0.25">
      <c r="A90" s="12">
        <v>84</v>
      </c>
      <c r="B90" s="17">
        <v>1193</v>
      </c>
      <c r="C90" s="18" t="s">
        <v>90</v>
      </c>
      <c r="D90" s="15">
        <v>6</v>
      </c>
      <c r="E90" s="16">
        <v>317.86</v>
      </c>
    </row>
    <row r="91" spans="1:64" ht="15.6" customHeight="1" x14ac:dyDescent="0.25">
      <c r="A91" s="12">
        <v>85</v>
      </c>
      <c r="B91" s="17">
        <v>1194</v>
      </c>
      <c r="C91" s="18" t="s">
        <v>91</v>
      </c>
      <c r="D91" s="15">
        <v>7</v>
      </c>
      <c r="E91" s="16">
        <v>278.64999999999998</v>
      </c>
    </row>
    <row r="92" spans="1:64" ht="15.6" customHeight="1" x14ac:dyDescent="0.25">
      <c r="A92" s="12">
        <v>86</v>
      </c>
      <c r="B92" s="17">
        <v>1195</v>
      </c>
      <c r="C92" s="18" t="s">
        <v>92</v>
      </c>
      <c r="D92" s="15">
        <v>6</v>
      </c>
      <c r="E92" s="16">
        <v>365.05</v>
      </c>
    </row>
    <row r="93" spans="1:64" ht="15.6" customHeight="1" x14ac:dyDescent="0.25">
      <c r="A93" s="12">
        <v>87</v>
      </c>
      <c r="B93" s="17">
        <v>1196</v>
      </c>
      <c r="C93" s="18" t="s">
        <v>93</v>
      </c>
      <c r="D93" s="15">
        <v>10</v>
      </c>
      <c r="E93" s="16">
        <v>562.99</v>
      </c>
    </row>
    <row r="94" spans="1:64" ht="15.6" customHeight="1" x14ac:dyDescent="0.25">
      <c r="A94" s="12">
        <v>88</v>
      </c>
      <c r="B94" s="17">
        <v>286</v>
      </c>
      <c r="C94" s="18" t="s">
        <v>94</v>
      </c>
      <c r="D94" s="15">
        <v>7</v>
      </c>
      <c r="E94" s="16">
        <v>390.37</v>
      </c>
    </row>
    <row r="95" spans="1:64" ht="15.6" customHeight="1" x14ac:dyDescent="0.25">
      <c r="A95" s="12">
        <v>89</v>
      </c>
      <c r="B95" s="17">
        <v>287</v>
      </c>
      <c r="C95" s="18" t="s">
        <v>95</v>
      </c>
      <c r="D95" s="15">
        <v>12</v>
      </c>
      <c r="E95" s="16">
        <v>724.56</v>
      </c>
    </row>
    <row r="96" spans="1:64" ht="28.35" customHeight="1" x14ac:dyDescent="0.25">
      <c r="A96" s="12">
        <v>90</v>
      </c>
      <c r="B96" s="17">
        <v>289</v>
      </c>
      <c r="C96" s="18" t="s">
        <v>96</v>
      </c>
      <c r="D96" s="15">
        <v>6</v>
      </c>
      <c r="E96" s="16">
        <v>442.93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</row>
    <row r="97" spans="1:5" ht="15.6" customHeight="1" x14ac:dyDescent="0.25">
      <c r="A97" s="12">
        <v>91</v>
      </c>
      <c r="B97" s="17">
        <v>1198</v>
      </c>
      <c r="C97" s="18" t="s">
        <v>97</v>
      </c>
      <c r="D97" s="15">
        <v>3</v>
      </c>
      <c r="E97" s="16">
        <v>143.69</v>
      </c>
    </row>
    <row r="98" spans="1:5" ht="15.6" customHeight="1" x14ac:dyDescent="0.25">
      <c r="A98" s="12">
        <v>92</v>
      </c>
      <c r="B98" s="17">
        <v>1203</v>
      </c>
      <c r="C98" s="18" t="s">
        <v>98</v>
      </c>
      <c r="D98" s="15">
        <v>4</v>
      </c>
      <c r="E98" s="16">
        <v>212.89</v>
      </c>
    </row>
    <row r="99" spans="1:5" ht="15.6" customHeight="1" x14ac:dyDescent="0.25">
      <c r="A99" s="12">
        <v>93</v>
      </c>
      <c r="B99" s="17">
        <v>1202</v>
      </c>
      <c r="C99" s="18" t="s">
        <v>99</v>
      </c>
      <c r="D99" s="15">
        <v>4</v>
      </c>
      <c r="E99" s="16">
        <v>298.02999999999997</v>
      </c>
    </row>
    <row r="100" spans="1:5" ht="15.6" customHeight="1" x14ac:dyDescent="0.25">
      <c r="A100" s="12">
        <v>94</v>
      </c>
      <c r="B100" s="17">
        <v>73</v>
      </c>
      <c r="C100" s="18" t="s">
        <v>100</v>
      </c>
      <c r="D100" s="15">
        <v>6</v>
      </c>
      <c r="E100" s="16">
        <v>257.04000000000002</v>
      </c>
    </row>
    <row r="101" spans="1:5" ht="15.6" customHeight="1" x14ac:dyDescent="0.25">
      <c r="A101" s="12">
        <v>95</v>
      </c>
      <c r="B101" s="17">
        <v>81</v>
      </c>
      <c r="C101" s="18" t="s">
        <v>101</v>
      </c>
      <c r="D101" s="15">
        <v>4</v>
      </c>
      <c r="E101" s="16">
        <v>215.12</v>
      </c>
    </row>
    <row r="102" spans="1:5" ht="15.6" customHeight="1" x14ac:dyDescent="0.25">
      <c r="A102" s="12">
        <v>96</v>
      </c>
      <c r="B102" s="17">
        <v>85</v>
      </c>
      <c r="C102" s="18" t="s">
        <v>102</v>
      </c>
      <c r="D102" s="15">
        <v>10</v>
      </c>
      <c r="E102" s="16">
        <v>306.89999999999998</v>
      </c>
    </row>
    <row r="103" spans="1:5" ht="15.6" customHeight="1" x14ac:dyDescent="0.25">
      <c r="A103" s="12">
        <v>97</v>
      </c>
      <c r="B103" s="17">
        <v>86</v>
      </c>
      <c r="C103" s="18" t="s">
        <v>103</v>
      </c>
      <c r="D103" s="15">
        <v>9</v>
      </c>
      <c r="E103" s="16">
        <v>317.39</v>
      </c>
    </row>
    <row r="104" spans="1:5" ht="15.6" customHeight="1" x14ac:dyDescent="0.25">
      <c r="A104" s="12">
        <v>98</v>
      </c>
      <c r="B104" s="17">
        <v>84</v>
      </c>
      <c r="C104" s="18" t="s">
        <v>104</v>
      </c>
      <c r="D104" s="15">
        <v>9</v>
      </c>
      <c r="E104" s="16">
        <v>321.2</v>
      </c>
    </row>
    <row r="105" spans="1:5" ht="15.6" customHeight="1" x14ac:dyDescent="0.25">
      <c r="A105" s="12">
        <v>99</v>
      </c>
      <c r="B105" s="17">
        <v>608</v>
      </c>
      <c r="C105" s="18" t="s">
        <v>105</v>
      </c>
      <c r="D105" s="15">
        <v>8</v>
      </c>
      <c r="E105" s="16">
        <v>553.79999999999995</v>
      </c>
    </row>
    <row r="106" spans="1:5" ht="15.6" customHeight="1" x14ac:dyDescent="0.25">
      <c r="A106" s="12">
        <v>100</v>
      </c>
      <c r="B106" s="17">
        <v>609</v>
      </c>
      <c r="C106" s="18" t="s">
        <v>106</v>
      </c>
      <c r="D106" s="15">
        <v>10</v>
      </c>
      <c r="E106" s="16">
        <v>730.19</v>
      </c>
    </row>
    <row r="107" spans="1:5" ht="15.6" customHeight="1" x14ac:dyDescent="0.25">
      <c r="A107" s="12">
        <v>101</v>
      </c>
      <c r="B107" s="17">
        <v>610</v>
      </c>
      <c r="C107" s="18" t="s">
        <v>107</v>
      </c>
      <c r="D107" s="15">
        <v>9</v>
      </c>
      <c r="E107" s="16">
        <v>765.57</v>
      </c>
    </row>
    <row r="108" spans="1:5" ht="15.6" customHeight="1" x14ac:dyDescent="0.25">
      <c r="A108" s="12">
        <v>102</v>
      </c>
      <c r="B108" s="17">
        <v>616</v>
      </c>
      <c r="C108" s="18" t="s">
        <v>108</v>
      </c>
      <c r="D108" s="15">
        <v>13</v>
      </c>
      <c r="E108" s="16">
        <v>760.61</v>
      </c>
    </row>
    <row r="109" spans="1:5" ht="15.6" customHeight="1" x14ac:dyDescent="0.25">
      <c r="A109" s="12">
        <v>103</v>
      </c>
      <c r="B109" s="17">
        <v>694</v>
      </c>
      <c r="C109" s="18" t="s">
        <v>109</v>
      </c>
      <c r="D109" s="15">
        <v>53</v>
      </c>
      <c r="E109" s="16">
        <v>2129.96</v>
      </c>
    </row>
    <row r="110" spans="1:5" ht="15.6" customHeight="1" x14ac:dyDescent="0.25">
      <c r="A110" s="12">
        <v>104</v>
      </c>
      <c r="B110" s="17">
        <v>262</v>
      </c>
      <c r="C110" s="18" t="s">
        <v>110</v>
      </c>
      <c r="D110" s="15">
        <v>7</v>
      </c>
      <c r="E110" s="16">
        <v>459.3</v>
      </c>
    </row>
    <row r="111" spans="1:5" ht="15.6" customHeight="1" x14ac:dyDescent="0.25">
      <c r="A111" s="12">
        <v>105</v>
      </c>
      <c r="B111" s="17">
        <v>263</v>
      </c>
      <c r="C111" s="18" t="s">
        <v>111</v>
      </c>
      <c r="D111" s="15">
        <v>5</v>
      </c>
      <c r="E111" s="16">
        <v>407.76</v>
      </c>
    </row>
    <row r="112" spans="1:5" ht="15.6" customHeight="1" x14ac:dyDescent="0.25">
      <c r="A112" s="12">
        <v>106</v>
      </c>
      <c r="B112" s="17">
        <v>1242</v>
      </c>
      <c r="C112" s="18" t="s">
        <v>112</v>
      </c>
      <c r="D112" s="15">
        <v>12</v>
      </c>
      <c r="E112" s="16">
        <v>488.46</v>
      </c>
    </row>
    <row r="113" spans="1:5" ht="15.6" customHeight="1" x14ac:dyDescent="0.25">
      <c r="A113" s="12">
        <v>107</v>
      </c>
      <c r="B113" s="17">
        <v>1204</v>
      </c>
      <c r="C113" s="18" t="s">
        <v>113</v>
      </c>
      <c r="D113" s="15">
        <v>17</v>
      </c>
      <c r="E113" s="16">
        <v>2182.79</v>
      </c>
    </row>
    <row r="114" spans="1:5" ht="15.6" customHeight="1" x14ac:dyDescent="0.25">
      <c r="A114" s="12">
        <v>108</v>
      </c>
      <c r="B114" s="17">
        <v>1206</v>
      </c>
      <c r="C114" s="18" t="s">
        <v>114</v>
      </c>
      <c r="D114" s="15">
        <v>2</v>
      </c>
      <c r="E114" s="16">
        <v>142.26</v>
      </c>
    </row>
    <row r="115" spans="1:5" ht="15.6" customHeight="1" x14ac:dyDescent="0.25">
      <c r="A115" s="12">
        <v>109</v>
      </c>
      <c r="B115" s="17">
        <v>1207</v>
      </c>
      <c r="C115" s="18" t="s">
        <v>115</v>
      </c>
      <c r="D115" s="15">
        <v>13</v>
      </c>
      <c r="E115" s="16">
        <v>571.41</v>
      </c>
    </row>
    <row r="116" spans="1:5" ht="15.6" customHeight="1" x14ac:dyDescent="0.25">
      <c r="A116" s="12">
        <v>110</v>
      </c>
      <c r="B116" s="17">
        <v>1208</v>
      </c>
      <c r="C116" s="18" t="s">
        <v>116</v>
      </c>
      <c r="D116" s="15">
        <v>7</v>
      </c>
      <c r="E116" s="16">
        <v>351.26</v>
      </c>
    </row>
    <row r="117" spans="1:5" ht="15.6" customHeight="1" x14ac:dyDescent="0.25">
      <c r="A117" s="12">
        <v>111</v>
      </c>
      <c r="B117" s="17">
        <v>1209</v>
      </c>
      <c r="C117" s="18" t="s">
        <v>117</v>
      </c>
      <c r="D117" s="15">
        <v>6</v>
      </c>
      <c r="E117" s="16">
        <v>285.39999999999998</v>
      </c>
    </row>
    <row r="118" spans="1:5" ht="15.6" customHeight="1" x14ac:dyDescent="0.25">
      <c r="A118" s="12">
        <v>112</v>
      </c>
      <c r="B118" s="17">
        <v>1001</v>
      </c>
      <c r="C118" s="18" t="s">
        <v>118</v>
      </c>
      <c r="D118" s="15">
        <v>8</v>
      </c>
      <c r="E118" s="16">
        <v>299.3</v>
      </c>
    </row>
    <row r="119" spans="1:5" ht="15.6" customHeight="1" x14ac:dyDescent="0.25">
      <c r="A119" s="12">
        <v>113</v>
      </c>
      <c r="B119" s="17">
        <v>1003</v>
      </c>
      <c r="C119" s="18" t="s">
        <v>119</v>
      </c>
      <c r="D119" s="15">
        <v>8</v>
      </c>
      <c r="E119" s="16">
        <v>234.49</v>
      </c>
    </row>
    <row r="120" spans="1:5" ht="15.6" customHeight="1" x14ac:dyDescent="0.25">
      <c r="A120" s="12">
        <v>114</v>
      </c>
      <c r="B120" s="17">
        <v>1251</v>
      </c>
      <c r="C120" s="18" t="s">
        <v>120</v>
      </c>
      <c r="D120" s="15">
        <v>7</v>
      </c>
      <c r="E120" s="16">
        <v>291.39999999999998</v>
      </c>
    </row>
    <row r="121" spans="1:5" ht="15.6" customHeight="1" x14ac:dyDescent="0.25">
      <c r="A121" s="12">
        <v>115</v>
      </c>
      <c r="B121" s="17">
        <v>1004</v>
      </c>
      <c r="C121" s="18" t="s">
        <v>121</v>
      </c>
      <c r="D121" s="15">
        <v>8</v>
      </c>
      <c r="E121" s="16">
        <v>244.1</v>
      </c>
    </row>
    <row r="122" spans="1:5" ht="15.6" customHeight="1" x14ac:dyDescent="0.25">
      <c r="A122" s="12">
        <v>116</v>
      </c>
      <c r="B122" s="17">
        <v>1005</v>
      </c>
      <c r="C122" s="18" t="s">
        <v>122</v>
      </c>
      <c r="D122" s="15">
        <v>6</v>
      </c>
      <c r="E122" s="16">
        <v>188.52</v>
      </c>
    </row>
    <row r="123" spans="1:5" ht="15.6" customHeight="1" x14ac:dyDescent="0.25">
      <c r="A123" s="12">
        <v>117</v>
      </c>
      <c r="B123" s="17">
        <v>1006</v>
      </c>
      <c r="C123" s="18" t="s">
        <v>123</v>
      </c>
      <c r="D123" s="15">
        <v>6</v>
      </c>
      <c r="E123" s="16">
        <v>302.94</v>
      </c>
    </row>
    <row r="124" spans="1:5" ht="15.6" customHeight="1" x14ac:dyDescent="0.25">
      <c r="A124" s="12">
        <v>118</v>
      </c>
      <c r="B124" s="17">
        <v>1007</v>
      </c>
      <c r="C124" s="18" t="s">
        <v>124</v>
      </c>
      <c r="D124" s="15">
        <v>8</v>
      </c>
      <c r="E124" s="16">
        <v>240.36</v>
      </c>
    </row>
    <row r="125" spans="1:5" ht="15.6" customHeight="1" x14ac:dyDescent="0.25">
      <c r="A125" s="12">
        <v>119</v>
      </c>
      <c r="B125" s="17">
        <v>1009</v>
      </c>
      <c r="C125" s="18" t="s">
        <v>125</v>
      </c>
      <c r="D125" s="15">
        <v>7</v>
      </c>
      <c r="E125" s="16">
        <v>267.94</v>
      </c>
    </row>
    <row r="126" spans="1:5" ht="15.6" customHeight="1" x14ac:dyDescent="0.25">
      <c r="A126" s="12">
        <v>120</v>
      </c>
      <c r="B126" s="17">
        <v>1011</v>
      </c>
      <c r="C126" s="18" t="s">
        <v>126</v>
      </c>
      <c r="D126" s="15">
        <v>7</v>
      </c>
      <c r="E126" s="16">
        <v>233.3</v>
      </c>
    </row>
    <row r="127" spans="1:5" ht="15.6" customHeight="1" x14ac:dyDescent="0.25">
      <c r="A127" s="12">
        <v>121</v>
      </c>
      <c r="B127" s="17">
        <v>1022</v>
      </c>
      <c r="C127" s="18" t="s">
        <v>127</v>
      </c>
      <c r="D127" s="15">
        <v>6</v>
      </c>
      <c r="E127" s="16">
        <v>240.05</v>
      </c>
    </row>
    <row r="128" spans="1:5" ht="15.6" customHeight="1" x14ac:dyDescent="0.25">
      <c r="A128" s="12">
        <v>122</v>
      </c>
      <c r="B128" s="17">
        <v>1026</v>
      </c>
      <c r="C128" s="18" t="s">
        <v>128</v>
      </c>
      <c r="D128" s="15">
        <v>10</v>
      </c>
      <c r="E128" s="16">
        <v>396.14</v>
      </c>
    </row>
    <row r="129" spans="1:5" ht="15.6" customHeight="1" x14ac:dyDescent="0.25">
      <c r="A129" s="12">
        <v>123</v>
      </c>
      <c r="B129" s="17">
        <v>1027</v>
      </c>
      <c r="C129" s="18" t="s">
        <v>129</v>
      </c>
      <c r="D129" s="15">
        <v>6</v>
      </c>
      <c r="E129" s="16">
        <v>307.99</v>
      </c>
    </row>
    <row r="130" spans="1:5" ht="15.6" customHeight="1" x14ac:dyDescent="0.25">
      <c r="A130" s="12">
        <v>124</v>
      </c>
      <c r="B130" s="17">
        <v>1028</v>
      </c>
      <c r="C130" s="18" t="s">
        <v>130</v>
      </c>
      <c r="D130" s="15">
        <v>5</v>
      </c>
      <c r="E130" s="16">
        <v>363.47</v>
      </c>
    </row>
    <row r="131" spans="1:5" ht="15.6" customHeight="1" x14ac:dyDescent="0.25">
      <c r="A131" s="12">
        <v>125</v>
      </c>
      <c r="B131" s="17">
        <v>1030</v>
      </c>
      <c r="C131" s="18" t="s">
        <v>131</v>
      </c>
      <c r="D131" s="15">
        <v>8</v>
      </c>
      <c r="E131" s="16">
        <v>340.33</v>
      </c>
    </row>
    <row r="132" spans="1:5" ht="15.6" customHeight="1" x14ac:dyDescent="0.25">
      <c r="A132" s="12">
        <v>126</v>
      </c>
      <c r="B132" s="17">
        <v>1031</v>
      </c>
      <c r="C132" s="18" t="s">
        <v>132</v>
      </c>
      <c r="D132" s="15">
        <v>9</v>
      </c>
      <c r="E132" s="16">
        <v>342.22</v>
      </c>
    </row>
    <row r="133" spans="1:5" ht="15.6" customHeight="1" x14ac:dyDescent="0.25">
      <c r="A133" s="12">
        <v>127</v>
      </c>
      <c r="B133" s="17">
        <v>1033</v>
      </c>
      <c r="C133" s="18" t="s">
        <v>133</v>
      </c>
      <c r="D133" s="15">
        <v>9</v>
      </c>
      <c r="E133" s="16">
        <v>337.87</v>
      </c>
    </row>
    <row r="134" spans="1:5" ht="15.6" customHeight="1" x14ac:dyDescent="0.25">
      <c r="A134" s="12">
        <v>128</v>
      </c>
      <c r="B134" s="17">
        <v>858</v>
      </c>
      <c r="C134" s="18" t="s">
        <v>134</v>
      </c>
      <c r="D134" s="19">
        <v>1</v>
      </c>
      <c r="E134" s="20">
        <f>G134+I134</f>
        <v>0</v>
      </c>
    </row>
    <row r="135" spans="1:5" ht="15.6" customHeight="1" x14ac:dyDescent="0.25">
      <c r="A135" s="12">
        <v>129</v>
      </c>
      <c r="B135" s="17">
        <v>269</v>
      </c>
      <c r="C135" s="18" t="s">
        <v>135</v>
      </c>
      <c r="D135" s="19">
        <v>4</v>
      </c>
      <c r="E135" s="20">
        <v>201.53</v>
      </c>
    </row>
    <row r="136" spans="1:5" ht="15.6" customHeight="1" x14ac:dyDescent="0.25">
      <c r="A136" s="12">
        <v>130</v>
      </c>
      <c r="B136" s="17">
        <v>690</v>
      </c>
      <c r="C136" s="18" t="s">
        <v>136</v>
      </c>
      <c r="D136" s="15">
        <v>5</v>
      </c>
      <c r="E136" s="16">
        <v>219.33</v>
      </c>
    </row>
    <row r="137" spans="1:5" ht="15.6" customHeight="1" x14ac:dyDescent="0.25">
      <c r="A137" s="12">
        <v>131</v>
      </c>
      <c r="B137" s="17">
        <v>628</v>
      </c>
      <c r="C137" s="18" t="s">
        <v>137</v>
      </c>
      <c r="D137" s="15">
        <v>7</v>
      </c>
      <c r="E137" s="16">
        <v>286.83999999999997</v>
      </c>
    </row>
    <row r="138" spans="1:5" ht="15.6" customHeight="1" x14ac:dyDescent="0.25">
      <c r="A138" s="12">
        <v>132</v>
      </c>
      <c r="B138" s="17">
        <v>630</v>
      </c>
      <c r="C138" s="18" t="s">
        <v>138</v>
      </c>
      <c r="D138" s="15">
        <v>6</v>
      </c>
      <c r="E138" s="16">
        <v>239.89</v>
      </c>
    </row>
    <row r="139" spans="1:5" ht="15.6" customHeight="1" x14ac:dyDescent="0.25">
      <c r="A139" s="12">
        <v>133</v>
      </c>
      <c r="B139" s="17">
        <v>631</v>
      </c>
      <c r="C139" s="18" t="s">
        <v>139</v>
      </c>
      <c r="D139" s="15">
        <v>9</v>
      </c>
      <c r="E139" s="16">
        <v>431.57</v>
      </c>
    </row>
    <row r="140" spans="1:5" ht="15.6" customHeight="1" x14ac:dyDescent="0.25">
      <c r="A140" s="12">
        <v>134</v>
      </c>
      <c r="B140" s="17">
        <v>632</v>
      </c>
      <c r="C140" s="18" t="s">
        <v>140</v>
      </c>
      <c r="D140" s="15">
        <v>10</v>
      </c>
      <c r="E140" s="16">
        <v>382.74</v>
      </c>
    </row>
    <row r="141" spans="1:5" ht="15.6" customHeight="1" x14ac:dyDescent="0.25">
      <c r="A141" s="12">
        <v>135</v>
      </c>
      <c r="B141" s="17">
        <v>633</v>
      </c>
      <c r="C141" s="18" t="s">
        <v>141</v>
      </c>
      <c r="D141" s="15">
        <v>7</v>
      </c>
      <c r="E141" s="16">
        <v>385.17</v>
      </c>
    </row>
    <row r="142" spans="1:5" ht="15.6" customHeight="1" x14ac:dyDescent="0.25">
      <c r="A142" s="12">
        <v>136</v>
      </c>
      <c r="B142" s="17">
        <v>821</v>
      </c>
      <c r="C142" s="18" t="s">
        <v>142</v>
      </c>
      <c r="D142" s="15">
        <v>14</v>
      </c>
      <c r="E142" s="16">
        <v>579.97</v>
      </c>
    </row>
    <row r="143" spans="1:5" ht="15.6" customHeight="1" x14ac:dyDescent="0.25">
      <c r="A143" s="12">
        <v>137</v>
      </c>
      <c r="B143" s="17">
        <v>774</v>
      </c>
      <c r="C143" s="18" t="s">
        <v>143</v>
      </c>
      <c r="D143" s="15">
        <v>71</v>
      </c>
      <c r="E143" s="16">
        <v>1780.66</v>
      </c>
    </row>
    <row r="144" spans="1:5" ht="15.6" customHeight="1" x14ac:dyDescent="0.25">
      <c r="A144" s="12">
        <v>138</v>
      </c>
      <c r="B144" s="17">
        <v>783</v>
      </c>
      <c r="C144" s="18" t="s">
        <v>144</v>
      </c>
      <c r="D144" s="15">
        <v>4</v>
      </c>
      <c r="E144" s="16">
        <v>225.23</v>
      </c>
    </row>
    <row r="145" spans="1:5" ht="15.6" customHeight="1" x14ac:dyDescent="0.25">
      <c r="A145" s="12">
        <v>139</v>
      </c>
      <c r="B145" s="17">
        <v>779</v>
      </c>
      <c r="C145" s="18" t="s">
        <v>145</v>
      </c>
      <c r="D145" s="15">
        <v>6</v>
      </c>
      <c r="E145" s="16">
        <v>416.16</v>
      </c>
    </row>
    <row r="146" spans="1:5" ht="15.6" customHeight="1" x14ac:dyDescent="0.25">
      <c r="A146" s="12">
        <v>140</v>
      </c>
      <c r="B146" s="17">
        <v>776</v>
      </c>
      <c r="C146" s="18" t="s">
        <v>146</v>
      </c>
      <c r="D146" s="15">
        <v>14</v>
      </c>
      <c r="E146" s="16">
        <v>753.28</v>
      </c>
    </row>
    <row r="147" spans="1:5" ht="15.6" customHeight="1" x14ac:dyDescent="0.25">
      <c r="A147" s="12">
        <v>141</v>
      </c>
      <c r="B147" s="17">
        <v>1272</v>
      </c>
      <c r="C147" s="18" t="s">
        <v>147</v>
      </c>
      <c r="D147" s="15">
        <v>24</v>
      </c>
      <c r="E147" s="16">
        <v>717.08</v>
      </c>
    </row>
    <row r="148" spans="1:5" ht="15.6" customHeight="1" x14ac:dyDescent="0.25">
      <c r="A148" s="12">
        <v>142</v>
      </c>
      <c r="B148" s="17">
        <v>1273</v>
      </c>
      <c r="C148" s="18" t="s">
        <v>148</v>
      </c>
      <c r="D148" s="15">
        <v>24</v>
      </c>
      <c r="E148" s="16">
        <v>717.6</v>
      </c>
    </row>
    <row r="149" spans="1:5" ht="15.6" customHeight="1" x14ac:dyDescent="0.25">
      <c r="A149" s="12">
        <v>143</v>
      </c>
      <c r="B149" s="17">
        <v>1274</v>
      </c>
      <c r="C149" s="18" t="s">
        <v>149</v>
      </c>
      <c r="D149" s="15">
        <v>24</v>
      </c>
      <c r="E149" s="16">
        <v>722.49</v>
      </c>
    </row>
    <row r="150" spans="1:5" ht="15.6" customHeight="1" x14ac:dyDescent="0.25">
      <c r="A150" s="12">
        <v>144</v>
      </c>
      <c r="B150" s="17">
        <v>1275</v>
      </c>
      <c r="C150" s="18" t="s">
        <v>150</v>
      </c>
      <c r="D150" s="15">
        <v>24</v>
      </c>
      <c r="E150" s="16">
        <v>723.97</v>
      </c>
    </row>
    <row r="151" spans="1:5" ht="15.6" customHeight="1" x14ac:dyDescent="0.25">
      <c r="A151" s="12">
        <v>145</v>
      </c>
      <c r="B151" s="17">
        <v>1278</v>
      </c>
      <c r="C151" s="18" t="s">
        <v>151</v>
      </c>
      <c r="D151" s="15">
        <v>24</v>
      </c>
      <c r="E151" s="16">
        <v>727.84</v>
      </c>
    </row>
    <row r="152" spans="1:5" ht="15.6" customHeight="1" x14ac:dyDescent="0.25">
      <c r="A152" s="12">
        <v>146</v>
      </c>
      <c r="B152" s="17">
        <v>1279</v>
      </c>
      <c r="C152" s="18" t="s">
        <v>152</v>
      </c>
      <c r="D152" s="15">
        <v>24</v>
      </c>
      <c r="E152" s="16">
        <v>727.28</v>
      </c>
    </row>
    <row r="153" spans="1:5" ht="15.6" customHeight="1" x14ac:dyDescent="0.25">
      <c r="A153" s="12">
        <v>147</v>
      </c>
      <c r="B153" s="17">
        <v>1043</v>
      </c>
      <c r="C153" s="14" t="s">
        <v>153</v>
      </c>
      <c r="D153" s="15">
        <v>9</v>
      </c>
      <c r="E153" s="16">
        <v>324.72000000000003</v>
      </c>
    </row>
    <row r="154" spans="1:5" ht="15.6" customHeight="1" x14ac:dyDescent="0.25">
      <c r="A154" s="12">
        <v>148</v>
      </c>
      <c r="B154" s="17">
        <v>1044</v>
      </c>
      <c r="C154" s="18" t="s">
        <v>154</v>
      </c>
      <c r="D154" s="15">
        <v>9</v>
      </c>
      <c r="E154" s="16">
        <v>334.61</v>
      </c>
    </row>
    <row r="155" spans="1:5" ht="15.6" customHeight="1" x14ac:dyDescent="0.25">
      <c r="A155" s="12">
        <v>149</v>
      </c>
      <c r="B155" s="17">
        <v>1257</v>
      </c>
      <c r="C155" s="18" t="s">
        <v>155</v>
      </c>
      <c r="D155" s="15">
        <v>1</v>
      </c>
      <c r="E155" s="16">
        <v>61.2</v>
      </c>
    </row>
    <row r="156" spans="1:5" ht="15.6" customHeight="1" x14ac:dyDescent="0.25">
      <c r="A156" s="12">
        <v>150</v>
      </c>
      <c r="B156" s="17">
        <v>1053</v>
      </c>
      <c r="C156" s="18" t="s">
        <v>156</v>
      </c>
      <c r="D156" s="15">
        <v>6</v>
      </c>
      <c r="E156" s="16">
        <v>322.3</v>
      </c>
    </row>
    <row r="157" spans="1:5" ht="15.6" customHeight="1" x14ac:dyDescent="0.25">
      <c r="A157" s="12">
        <v>151</v>
      </c>
      <c r="B157" s="17">
        <v>1055</v>
      </c>
      <c r="C157" s="18" t="s">
        <v>157</v>
      </c>
      <c r="D157" s="15">
        <v>3</v>
      </c>
      <c r="E157" s="16">
        <v>183.27</v>
      </c>
    </row>
    <row r="158" spans="1:5" ht="15.6" customHeight="1" x14ac:dyDescent="0.25">
      <c r="A158" s="12">
        <v>152</v>
      </c>
      <c r="B158" s="21">
        <v>1058</v>
      </c>
      <c r="C158" s="22" t="s">
        <v>158</v>
      </c>
      <c r="D158" s="15">
        <v>5</v>
      </c>
      <c r="E158" s="16">
        <v>223.95</v>
      </c>
    </row>
    <row r="159" spans="1:5" ht="15.6" customHeight="1" x14ac:dyDescent="0.25">
      <c r="A159" s="12">
        <v>153</v>
      </c>
      <c r="B159" s="17">
        <v>1070</v>
      </c>
      <c r="C159" s="18" t="s">
        <v>159</v>
      </c>
      <c r="D159" s="15">
        <v>5</v>
      </c>
      <c r="E159" s="16">
        <v>323.92</v>
      </c>
    </row>
    <row r="160" spans="1:5" ht="15.6" customHeight="1" x14ac:dyDescent="0.25">
      <c r="A160" s="12">
        <v>154</v>
      </c>
      <c r="B160" s="17">
        <v>649</v>
      </c>
      <c r="C160" s="18" t="s">
        <v>160</v>
      </c>
      <c r="D160" s="15">
        <v>6</v>
      </c>
      <c r="E160" s="16">
        <v>551.82000000000005</v>
      </c>
    </row>
    <row r="161" spans="1:5" ht="15.6" customHeight="1" x14ac:dyDescent="0.25">
      <c r="A161" s="12">
        <v>155</v>
      </c>
      <c r="B161" s="17">
        <v>650</v>
      </c>
      <c r="C161" s="18" t="s">
        <v>161</v>
      </c>
      <c r="D161" s="15">
        <v>7</v>
      </c>
      <c r="E161" s="16">
        <v>325.26</v>
      </c>
    </row>
    <row r="162" spans="1:5" ht="15.6" customHeight="1" x14ac:dyDescent="0.25">
      <c r="A162" s="12">
        <v>156</v>
      </c>
      <c r="B162" s="17">
        <v>834</v>
      </c>
      <c r="C162" s="18" t="s">
        <v>162</v>
      </c>
      <c r="D162" s="15">
        <v>49</v>
      </c>
      <c r="E162" s="16">
        <v>2277.21</v>
      </c>
    </row>
    <row r="163" spans="1:5" ht="15.6" customHeight="1" x14ac:dyDescent="0.25">
      <c r="A163" s="12">
        <v>157</v>
      </c>
      <c r="B163" s="17">
        <v>334</v>
      </c>
      <c r="C163" s="18" t="s">
        <v>163</v>
      </c>
      <c r="D163" s="15">
        <v>5</v>
      </c>
      <c r="E163" s="16">
        <v>314.56</v>
      </c>
    </row>
    <row r="164" spans="1:5" ht="15.6" customHeight="1" x14ac:dyDescent="0.25">
      <c r="A164" s="12">
        <v>158</v>
      </c>
      <c r="B164" s="17">
        <v>1072</v>
      </c>
      <c r="C164" s="18" t="s">
        <v>164</v>
      </c>
      <c r="D164" s="15">
        <v>8</v>
      </c>
      <c r="E164" s="16">
        <v>430.53</v>
      </c>
    </row>
    <row r="165" spans="1:5" ht="15.6" customHeight="1" x14ac:dyDescent="0.25">
      <c r="A165" s="12">
        <v>159</v>
      </c>
      <c r="B165" s="17">
        <v>1074</v>
      </c>
      <c r="C165" s="18" t="s">
        <v>165</v>
      </c>
      <c r="D165" s="15">
        <v>5</v>
      </c>
      <c r="E165" s="16">
        <v>240.36</v>
      </c>
    </row>
    <row r="166" spans="1:5" ht="15.6" customHeight="1" x14ac:dyDescent="0.25">
      <c r="A166" s="12">
        <v>160</v>
      </c>
      <c r="B166" s="17">
        <v>1076</v>
      </c>
      <c r="C166" s="18" t="s">
        <v>166</v>
      </c>
      <c r="D166" s="15">
        <v>4</v>
      </c>
      <c r="E166" s="16">
        <v>244.96</v>
      </c>
    </row>
    <row r="167" spans="1:5" ht="15.6" customHeight="1" x14ac:dyDescent="0.25">
      <c r="A167" s="12">
        <v>161</v>
      </c>
      <c r="B167" s="17">
        <v>1077</v>
      </c>
      <c r="C167" s="18" t="s">
        <v>167</v>
      </c>
      <c r="D167" s="15">
        <v>6</v>
      </c>
      <c r="E167" s="16">
        <v>182.26</v>
      </c>
    </row>
    <row r="168" spans="1:5" ht="15.6" customHeight="1" x14ac:dyDescent="0.25">
      <c r="A168" s="12">
        <v>162</v>
      </c>
      <c r="B168" s="17">
        <v>1078</v>
      </c>
      <c r="C168" s="18" t="s">
        <v>168</v>
      </c>
      <c r="D168" s="15">
        <v>5</v>
      </c>
      <c r="E168" s="16">
        <v>172.47</v>
      </c>
    </row>
    <row r="169" spans="1:5" ht="15.6" customHeight="1" x14ac:dyDescent="0.25">
      <c r="A169" s="12">
        <v>163</v>
      </c>
      <c r="B169" s="17">
        <v>1079</v>
      </c>
      <c r="C169" s="18" t="s">
        <v>169</v>
      </c>
      <c r="D169" s="15">
        <v>10</v>
      </c>
      <c r="E169" s="16">
        <v>356.21</v>
      </c>
    </row>
    <row r="170" spans="1:5" ht="15.6" customHeight="1" x14ac:dyDescent="0.25">
      <c r="A170" s="12">
        <v>164</v>
      </c>
      <c r="B170" s="17">
        <v>1081</v>
      </c>
      <c r="C170" s="18" t="s">
        <v>170</v>
      </c>
      <c r="D170" s="15">
        <v>6</v>
      </c>
      <c r="E170" s="16">
        <v>204.82</v>
      </c>
    </row>
    <row r="171" spans="1:5" ht="15.6" customHeight="1" x14ac:dyDescent="0.25">
      <c r="A171" s="12">
        <v>165</v>
      </c>
      <c r="B171" s="17">
        <v>1082</v>
      </c>
      <c r="C171" s="18" t="s">
        <v>171</v>
      </c>
      <c r="D171" s="15">
        <v>5</v>
      </c>
      <c r="E171" s="16">
        <v>154.88999999999999</v>
      </c>
    </row>
    <row r="172" spans="1:5" ht="15.6" customHeight="1" x14ac:dyDescent="0.25">
      <c r="A172" s="12">
        <v>166</v>
      </c>
      <c r="B172" s="17">
        <v>1083</v>
      </c>
      <c r="C172" s="18" t="s">
        <v>172</v>
      </c>
      <c r="D172" s="15">
        <v>7</v>
      </c>
      <c r="E172" s="16">
        <v>248.61</v>
      </c>
    </row>
    <row r="173" spans="1:5" ht="15.6" customHeight="1" x14ac:dyDescent="0.25">
      <c r="A173" s="12">
        <v>167</v>
      </c>
      <c r="B173" s="17">
        <v>1084</v>
      </c>
      <c r="C173" s="18" t="s">
        <v>173</v>
      </c>
      <c r="D173" s="15">
        <v>5</v>
      </c>
      <c r="E173" s="16">
        <v>213.24</v>
      </c>
    </row>
    <row r="174" spans="1:5" ht="15.6" customHeight="1" x14ac:dyDescent="0.25">
      <c r="A174" s="12">
        <v>168</v>
      </c>
      <c r="B174" s="17">
        <v>1085</v>
      </c>
      <c r="C174" s="18" t="s">
        <v>174</v>
      </c>
      <c r="D174" s="15">
        <v>6</v>
      </c>
      <c r="E174" s="16">
        <v>197.42</v>
      </c>
    </row>
    <row r="175" spans="1:5" ht="15.6" customHeight="1" x14ac:dyDescent="0.25">
      <c r="A175" s="12">
        <v>169</v>
      </c>
      <c r="B175" s="17">
        <v>1086</v>
      </c>
      <c r="C175" s="18" t="s">
        <v>175</v>
      </c>
      <c r="D175" s="15">
        <v>11</v>
      </c>
      <c r="E175" s="16">
        <v>362.32</v>
      </c>
    </row>
    <row r="176" spans="1:5" ht="15.6" customHeight="1" x14ac:dyDescent="0.25">
      <c r="A176" s="12">
        <v>170</v>
      </c>
      <c r="B176" s="17">
        <v>1088</v>
      </c>
      <c r="C176" s="18" t="s">
        <v>176</v>
      </c>
      <c r="D176" s="15">
        <v>5</v>
      </c>
      <c r="E176" s="16">
        <v>176.93</v>
      </c>
    </row>
    <row r="177" spans="1:5" ht="15.6" customHeight="1" x14ac:dyDescent="0.25">
      <c r="A177" s="12">
        <v>171</v>
      </c>
      <c r="B177" s="17">
        <v>1090</v>
      </c>
      <c r="C177" s="18" t="s">
        <v>177</v>
      </c>
      <c r="D177" s="15">
        <v>7</v>
      </c>
      <c r="E177" s="16">
        <v>400.04</v>
      </c>
    </row>
    <row r="178" spans="1:5" ht="15.6" customHeight="1" x14ac:dyDescent="0.25">
      <c r="A178" s="12">
        <v>172</v>
      </c>
      <c r="B178" s="17">
        <v>1097</v>
      </c>
      <c r="C178" s="18" t="s">
        <v>178</v>
      </c>
      <c r="D178" s="15">
        <v>6</v>
      </c>
      <c r="E178" s="16">
        <v>288.68</v>
      </c>
    </row>
    <row r="179" spans="1:5" ht="15.6" customHeight="1" x14ac:dyDescent="0.25">
      <c r="A179" s="12">
        <v>173</v>
      </c>
      <c r="B179" s="17">
        <v>364</v>
      </c>
      <c r="C179" s="18" t="s">
        <v>179</v>
      </c>
      <c r="D179" s="15">
        <v>7</v>
      </c>
      <c r="E179" s="16">
        <v>318.33999999999997</v>
      </c>
    </row>
    <row r="180" spans="1:5" ht="15.6" customHeight="1" x14ac:dyDescent="0.25">
      <c r="A180" s="12">
        <v>174</v>
      </c>
      <c r="B180" s="17">
        <v>377</v>
      </c>
      <c r="C180" s="18" t="s">
        <v>180</v>
      </c>
      <c r="D180" s="15">
        <v>7</v>
      </c>
      <c r="E180" s="16">
        <v>365.19</v>
      </c>
    </row>
    <row r="181" spans="1:5" ht="15.6" customHeight="1" x14ac:dyDescent="0.25">
      <c r="A181" s="12">
        <v>175</v>
      </c>
      <c r="B181" s="17">
        <v>1106</v>
      </c>
      <c r="C181" s="18" t="s">
        <v>181</v>
      </c>
      <c r="D181" s="15">
        <v>2</v>
      </c>
      <c r="E181" s="16">
        <v>166.49</v>
      </c>
    </row>
    <row r="182" spans="1:5" ht="15.6" customHeight="1" thickBot="1" x14ac:dyDescent="0.3">
      <c r="A182" s="12">
        <v>176</v>
      </c>
      <c r="B182" s="17">
        <v>403</v>
      </c>
      <c r="C182" s="18" t="s">
        <v>182</v>
      </c>
      <c r="D182" s="15">
        <v>4</v>
      </c>
      <c r="E182" s="16">
        <v>350.64</v>
      </c>
    </row>
    <row r="183" spans="1:5" ht="15.75" thickTop="1" thickBot="1" x14ac:dyDescent="0.3">
      <c r="A183" s="38" t="s">
        <v>183</v>
      </c>
      <c r="B183" s="38"/>
      <c r="C183" s="38"/>
      <c r="D183" s="23">
        <f>SUM(D7:D182)</f>
        <v>1760</v>
      </c>
      <c r="E183" s="24">
        <f>SUM(E7:E182)</f>
        <v>75560.97</v>
      </c>
    </row>
    <row r="184" spans="1:5" ht="15" thickTop="1" x14ac:dyDescent="0.25"/>
    <row r="186" spans="1:5" x14ac:dyDescent="0.25">
      <c r="A186" s="25" t="s">
        <v>184</v>
      </c>
      <c r="B186" s="1"/>
      <c r="C186" s="4"/>
      <c r="D186" s="1"/>
      <c r="E186" s="26"/>
    </row>
    <row r="187" spans="1:5" ht="15" thickBot="1" x14ac:dyDescent="0.3">
      <c r="A187" s="40" t="s">
        <v>1</v>
      </c>
      <c r="B187" s="41" t="s">
        <v>2</v>
      </c>
      <c r="C187" s="41" t="s">
        <v>3</v>
      </c>
      <c r="D187" s="42" t="s">
        <v>4</v>
      </c>
      <c r="E187" s="42"/>
    </row>
    <row r="188" spans="1:5" ht="15.75" thickTop="1" thickBot="1" x14ac:dyDescent="0.3">
      <c r="A188" s="40"/>
      <c r="B188" s="41"/>
      <c r="C188" s="41"/>
      <c r="D188" s="8" t="s">
        <v>5</v>
      </c>
      <c r="E188" s="9" t="s">
        <v>6</v>
      </c>
    </row>
    <row r="189" spans="1:5" ht="15.75" thickTop="1" thickBot="1" x14ac:dyDescent="0.3">
      <c r="A189" s="10">
        <v>1</v>
      </c>
      <c r="B189" s="10">
        <f>A189+1</f>
        <v>2</v>
      </c>
      <c r="C189" s="11">
        <f>B189+1</f>
        <v>3</v>
      </c>
      <c r="D189" s="10">
        <f>C189+1</f>
        <v>4</v>
      </c>
      <c r="E189" s="10">
        <f>D189+1</f>
        <v>5</v>
      </c>
    </row>
    <row r="190" spans="1:5" ht="15.6" customHeight="1" thickTop="1" x14ac:dyDescent="0.25">
      <c r="A190" s="19">
        <v>1</v>
      </c>
      <c r="B190" s="27">
        <v>528</v>
      </c>
      <c r="C190" s="28" t="s">
        <v>185</v>
      </c>
      <c r="D190" s="19">
        <v>27</v>
      </c>
      <c r="E190" s="29">
        <v>1569.75</v>
      </c>
    </row>
    <row r="191" spans="1:5" ht="15.6" customHeight="1" x14ac:dyDescent="0.25">
      <c r="A191" s="19">
        <v>2</v>
      </c>
      <c r="B191" s="30">
        <v>1267</v>
      </c>
      <c r="C191" s="31" t="s">
        <v>186</v>
      </c>
      <c r="D191" s="19">
        <v>9</v>
      </c>
      <c r="E191" s="29">
        <v>272.20999999999998</v>
      </c>
    </row>
    <row r="192" spans="1:5" ht="15.6" customHeight="1" x14ac:dyDescent="0.25">
      <c r="A192" s="19">
        <v>3</v>
      </c>
      <c r="B192" s="27">
        <v>124</v>
      </c>
      <c r="C192" s="28" t="s">
        <v>187</v>
      </c>
      <c r="D192" s="32">
        <v>1</v>
      </c>
      <c r="E192" s="33">
        <v>20</v>
      </c>
    </row>
    <row r="193" spans="1:5" ht="15.6" customHeight="1" x14ac:dyDescent="0.25">
      <c r="A193" s="19">
        <v>4</v>
      </c>
      <c r="B193" s="17">
        <v>1234</v>
      </c>
      <c r="C193" s="18" t="s">
        <v>188</v>
      </c>
      <c r="D193" s="32">
        <v>5</v>
      </c>
      <c r="E193" s="33">
        <v>690.03</v>
      </c>
    </row>
    <row r="194" spans="1:5" ht="15.6" customHeight="1" x14ac:dyDescent="0.25">
      <c r="A194" s="19">
        <v>5</v>
      </c>
      <c r="B194" s="17">
        <v>1268</v>
      </c>
      <c r="C194" s="18" t="s">
        <v>189</v>
      </c>
      <c r="D194" s="32">
        <v>1</v>
      </c>
      <c r="E194" s="33">
        <v>24.76</v>
      </c>
    </row>
    <row r="195" spans="1:5" ht="15.6" customHeight="1" x14ac:dyDescent="0.25">
      <c r="A195" s="19">
        <v>6</v>
      </c>
      <c r="B195" s="17">
        <v>1239</v>
      </c>
      <c r="C195" s="18" t="s">
        <v>190</v>
      </c>
      <c r="D195" s="32">
        <v>2</v>
      </c>
      <c r="E195" s="33">
        <v>430.38</v>
      </c>
    </row>
    <row r="196" spans="1:5" ht="15.6" customHeight="1" x14ac:dyDescent="0.25">
      <c r="A196" s="19">
        <v>7</v>
      </c>
      <c r="B196" s="17">
        <v>1252</v>
      </c>
      <c r="C196" s="18" t="s">
        <v>191</v>
      </c>
      <c r="D196" s="32">
        <v>1</v>
      </c>
      <c r="E196" s="33">
        <v>96.2</v>
      </c>
    </row>
    <row r="197" spans="1:5" ht="15.6" customHeight="1" x14ac:dyDescent="0.25">
      <c r="A197" s="19">
        <v>8</v>
      </c>
      <c r="B197" s="17">
        <v>551</v>
      </c>
      <c r="C197" s="18" t="s">
        <v>192</v>
      </c>
      <c r="D197" s="32">
        <v>1</v>
      </c>
      <c r="E197" s="33">
        <v>1921.23</v>
      </c>
    </row>
    <row r="198" spans="1:5" ht="15.6" customHeight="1" x14ac:dyDescent="0.25">
      <c r="A198" s="19">
        <v>9</v>
      </c>
      <c r="B198" s="27">
        <v>843</v>
      </c>
      <c r="C198" s="28" t="s">
        <v>193</v>
      </c>
      <c r="D198" s="32">
        <v>4</v>
      </c>
      <c r="E198" s="33">
        <v>315.57</v>
      </c>
    </row>
    <row r="199" spans="1:5" ht="15.6" customHeight="1" x14ac:dyDescent="0.25">
      <c r="A199" s="19">
        <v>10</v>
      </c>
      <c r="B199" s="34">
        <v>137</v>
      </c>
      <c r="C199" s="28" t="s">
        <v>194</v>
      </c>
      <c r="D199" s="32">
        <v>1</v>
      </c>
      <c r="E199" s="33">
        <v>230</v>
      </c>
    </row>
    <row r="200" spans="1:5" ht="15.6" customHeight="1" x14ac:dyDescent="0.25">
      <c r="A200" s="19">
        <v>11</v>
      </c>
      <c r="B200" s="34">
        <v>436</v>
      </c>
      <c r="C200" s="28" t="s">
        <v>195</v>
      </c>
      <c r="D200" s="32">
        <v>21</v>
      </c>
      <c r="E200" s="33">
        <v>1732.22</v>
      </c>
    </row>
    <row r="201" spans="1:5" ht="15.6" customHeight="1" x14ac:dyDescent="0.25">
      <c r="A201" s="19">
        <v>12</v>
      </c>
      <c r="B201" s="17">
        <v>1281</v>
      </c>
      <c r="C201" s="28" t="s">
        <v>196</v>
      </c>
      <c r="D201" s="32">
        <v>1</v>
      </c>
      <c r="E201" s="33">
        <v>41.7</v>
      </c>
    </row>
    <row r="202" spans="1:5" ht="15.6" customHeight="1" x14ac:dyDescent="0.25">
      <c r="A202" s="19">
        <v>13</v>
      </c>
      <c r="B202" s="34">
        <v>135</v>
      </c>
      <c r="C202" s="28" t="s">
        <v>72</v>
      </c>
      <c r="D202" s="32">
        <v>5</v>
      </c>
      <c r="E202" s="33">
        <v>84.62</v>
      </c>
    </row>
    <row r="203" spans="1:5" ht="15.6" customHeight="1" x14ac:dyDescent="0.25">
      <c r="A203" s="19">
        <v>14</v>
      </c>
      <c r="B203" s="34">
        <v>410</v>
      </c>
      <c r="C203" s="28" t="s">
        <v>197</v>
      </c>
      <c r="D203" s="32">
        <v>43</v>
      </c>
      <c r="E203" s="33">
        <v>2462.66</v>
      </c>
    </row>
    <row r="204" spans="1:5" ht="15.6" customHeight="1" x14ac:dyDescent="0.25">
      <c r="A204" s="19">
        <v>15</v>
      </c>
      <c r="B204" s="34">
        <v>451</v>
      </c>
      <c r="C204" s="28" t="s">
        <v>198</v>
      </c>
      <c r="D204" s="32">
        <v>2</v>
      </c>
      <c r="E204" s="33">
        <v>199.74</v>
      </c>
    </row>
    <row r="205" spans="1:5" ht="15.6" customHeight="1" x14ac:dyDescent="0.25">
      <c r="A205" s="19">
        <v>16</v>
      </c>
      <c r="B205" s="34">
        <v>459</v>
      </c>
      <c r="C205" s="28" t="s">
        <v>199</v>
      </c>
      <c r="D205" s="32">
        <v>13</v>
      </c>
      <c r="E205" s="33">
        <v>516.24</v>
      </c>
    </row>
    <row r="206" spans="1:5" ht="15.6" customHeight="1" x14ac:dyDescent="0.25">
      <c r="A206" s="19">
        <v>17</v>
      </c>
      <c r="B206" s="17">
        <v>1263</v>
      </c>
      <c r="C206" s="18" t="s">
        <v>200</v>
      </c>
      <c r="D206" s="32">
        <v>3</v>
      </c>
      <c r="E206" s="33">
        <v>1281.7</v>
      </c>
    </row>
    <row r="207" spans="1:5" ht="15.6" customHeight="1" x14ac:dyDescent="0.25">
      <c r="A207" s="19">
        <v>18</v>
      </c>
      <c r="B207" s="17">
        <v>1283</v>
      </c>
      <c r="C207" s="18" t="s">
        <v>201</v>
      </c>
      <c r="D207" s="32">
        <v>1</v>
      </c>
      <c r="E207" s="33">
        <v>652.5</v>
      </c>
    </row>
    <row r="208" spans="1:5" ht="15.6" customHeight="1" x14ac:dyDescent="0.25">
      <c r="A208" s="19">
        <v>19</v>
      </c>
      <c r="B208" s="30">
        <v>1280</v>
      </c>
      <c r="C208" s="18" t="s">
        <v>202</v>
      </c>
      <c r="D208" s="32">
        <v>1</v>
      </c>
      <c r="E208" s="33">
        <v>54</v>
      </c>
    </row>
    <row r="209" spans="1:5" ht="15.6" customHeight="1" x14ac:dyDescent="0.25">
      <c r="A209" s="19">
        <v>20</v>
      </c>
      <c r="B209" s="34">
        <v>126</v>
      </c>
      <c r="C209" s="28" t="s">
        <v>203</v>
      </c>
      <c r="D209" s="32">
        <v>18</v>
      </c>
      <c r="E209" s="33">
        <v>2412.9</v>
      </c>
    </row>
    <row r="210" spans="1:5" ht="15.6" customHeight="1" x14ac:dyDescent="0.25">
      <c r="A210" s="19">
        <v>21</v>
      </c>
      <c r="B210" s="35">
        <v>114</v>
      </c>
      <c r="C210" s="28" t="s">
        <v>204</v>
      </c>
      <c r="D210" s="32">
        <v>2</v>
      </c>
      <c r="E210" s="33">
        <v>3476.86</v>
      </c>
    </row>
    <row r="211" spans="1:5" ht="15.6" customHeight="1" x14ac:dyDescent="0.25">
      <c r="A211" s="19">
        <v>22</v>
      </c>
      <c r="B211" s="34">
        <v>116</v>
      </c>
      <c r="C211" s="28" t="s">
        <v>205</v>
      </c>
      <c r="D211" s="32">
        <v>3</v>
      </c>
      <c r="E211" s="33">
        <v>536.4</v>
      </c>
    </row>
    <row r="212" spans="1:5" ht="15.6" customHeight="1" x14ac:dyDescent="0.25">
      <c r="A212" s="19">
        <v>23</v>
      </c>
      <c r="B212" s="36">
        <v>136</v>
      </c>
      <c r="C212" s="28" t="s">
        <v>206</v>
      </c>
      <c r="D212" s="32">
        <v>1</v>
      </c>
      <c r="E212" s="33">
        <v>25.83</v>
      </c>
    </row>
    <row r="213" spans="1:5" ht="15.6" customHeight="1" x14ac:dyDescent="0.25">
      <c r="A213" s="19">
        <v>24</v>
      </c>
      <c r="B213" s="27">
        <v>634</v>
      </c>
      <c r="C213" s="28" t="s">
        <v>207</v>
      </c>
      <c r="D213" s="32">
        <v>11</v>
      </c>
      <c r="E213" s="33">
        <v>600.62</v>
      </c>
    </row>
    <row r="214" spans="1:5" ht="15.6" customHeight="1" x14ac:dyDescent="0.25">
      <c r="A214" s="19">
        <v>25</v>
      </c>
      <c r="B214" s="27">
        <v>850</v>
      </c>
      <c r="C214" s="28" t="s">
        <v>208</v>
      </c>
      <c r="D214" s="32">
        <v>18</v>
      </c>
      <c r="E214" s="33">
        <v>3233.56</v>
      </c>
    </row>
    <row r="215" spans="1:5" ht="15.6" customHeight="1" x14ac:dyDescent="0.25">
      <c r="A215" s="19">
        <v>26</v>
      </c>
      <c r="B215" s="27">
        <v>1282</v>
      </c>
      <c r="C215" s="28" t="s">
        <v>209</v>
      </c>
      <c r="D215" s="32">
        <v>1</v>
      </c>
      <c r="E215" s="33">
        <v>26.55</v>
      </c>
    </row>
    <row r="216" spans="1:5" ht="15.6" customHeight="1" x14ac:dyDescent="0.25">
      <c r="A216" s="19">
        <v>27</v>
      </c>
      <c r="B216" s="34">
        <v>119</v>
      </c>
      <c r="C216" s="28" t="s">
        <v>210</v>
      </c>
      <c r="D216" s="32">
        <v>3</v>
      </c>
      <c r="E216" s="33">
        <v>343.14</v>
      </c>
    </row>
    <row r="217" spans="1:5" ht="15.6" customHeight="1" x14ac:dyDescent="0.25">
      <c r="A217" s="19">
        <v>28</v>
      </c>
      <c r="B217" s="34">
        <v>454</v>
      </c>
      <c r="C217" s="28" t="s">
        <v>211</v>
      </c>
      <c r="D217" s="32">
        <v>4</v>
      </c>
      <c r="E217" s="33">
        <v>498.54</v>
      </c>
    </row>
    <row r="218" spans="1:5" ht="15.6" customHeight="1" x14ac:dyDescent="0.25">
      <c r="A218" s="19">
        <v>29</v>
      </c>
      <c r="B218" s="34">
        <v>138</v>
      </c>
      <c r="C218" s="28" t="s">
        <v>212</v>
      </c>
      <c r="D218" s="32">
        <v>1</v>
      </c>
      <c r="E218" s="33">
        <v>841.3</v>
      </c>
    </row>
    <row r="219" spans="1:5" ht="15.6" customHeight="1" x14ac:dyDescent="0.25">
      <c r="A219" s="19">
        <v>30</v>
      </c>
      <c r="B219" s="34">
        <v>868</v>
      </c>
      <c r="C219" s="28" t="s">
        <v>218</v>
      </c>
      <c r="D219" s="32">
        <v>10</v>
      </c>
      <c r="E219" s="33">
        <v>763.6</v>
      </c>
    </row>
    <row r="220" spans="1:5" ht="15.6" customHeight="1" x14ac:dyDescent="0.25">
      <c r="A220" s="19">
        <v>31</v>
      </c>
      <c r="B220" s="27">
        <v>435</v>
      </c>
      <c r="C220" s="28" t="s">
        <v>213</v>
      </c>
      <c r="D220" s="19">
        <v>9</v>
      </c>
      <c r="E220" s="17">
        <v>686.18</v>
      </c>
    </row>
    <row r="221" spans="1:5" ht="15.6" customHeight="1" x14ac:dyDescent="0.25">
      <c r="A221" s="19">
        <v>32</v>
      </c>
      <c r="B221" s="27">
        <v>450</v>
      </c>
      <c r="C221" s="28" t="s">
        <v>214</v>
      </c>
      <c r="D221" s="19">
        <v>4</v>
      </c>
      <c r="E221" s="17">
        <v>1032.1099999999999</v>
      </c>
    </row>
    <row r="222" spans="1:5" ht="15.6" customHeight="1" x14ac:dyDescent="0.25">
      <c r="A222" s="19">
        <v>33</v>
      </c>
      <c r="B222" s="17">
        <v>1261</v>
      </c>
      <c r="C222" s="18" t="s">
        <v>215</v>
      </c>
      <c r="D222" s="19">
        <v>16</v>
      </c>
      <c r="E222" s="17">
        <v>2044.55</v>
      </c>
    </row>
    <row r="223" spans="1:5" ht="15.6" customHeight="1" thickBot="1" x14ac:dyDescent="0.3">
      <c r="A223" s="19">
        <v>34</v>
      </c>
      <c r="B223" s="27">
        <v>407</v>
      </c>
      <c r="C223" s="28" t="s">
        <v>216</v>
      </c>
      <c r="D223" s="19">
        <v>22</v>
      </c>
      <c r="E223" s="17">
        <v>1500.62</v>
      </c>
    </row>
    <row r="224" spans="1:5" ht="15.75" thickTop="1" thickBot="1" x14ac:dyDescent="0.3">
      <c r="A224" s="38" t="s">
        <v>183</v>
      </c>
      <c r="B224" s="38"/>
      <c r="C224" s="38"/>
      <c r="D224" s="23">
        <f>SUM(D190:D223)</f>
        <v>265</v>
      </c>
      <c r="E224" s="37">
        <f>SUM(E190:E223)</f>
        <v>30618.27</v>
      </c>
    </row>
    <row r="225" spans="1:5" ht="15" thickTop="1" x14ac:dyDescent="0.25"/>
    <row r="227" spans="1:5" ht="57.75" customHeight="1" x14ac:dyDescent="0.25">
      <c r="A227" s="39" t="s">
        <v>217</v>
      </c>
      <c r="B227" s="39"/>
      <c r="C227" s="39"/>
      <c r="D227" s="39"/>
      <c r="E227" s="39"/>
    </row>
  </sheetData>
  <mergeCells count="11">
    <mergeCell ref="A224:C224"/>
    <mergeCell ref="A227:E227"/>
    <mergeCell ref="A4:A5"/>
    <mergeCell ref="B4:B5"/>
    <mergeCell ref="C4:C5"/>
    <mergeCell ref="D4:E4"/>
    <mergeCell ref="A183:C183"/>
    <mergeCell ref="A187:A188"/>
    <mergeCell ref="B187:B188"/>
    <mergeCell ref="C187:C188"/>
    <mergeCell ref="D187:E187"/>
  </mergeCells>
  <pageMargins left="0.59015748031496063" right="0.55157480314960616" top="0.39370078740157483" bottom="0.39370078740157483" header="0" footer="0"/>
  <pageSetup paperSize="9" scale="99" fitToHeight="0" orientation="portrait" r:id="rId1"/>
  <headerFooter alignWithMargins="0"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Rybak</dc:creator>
  <cp:lastModifiedBy>Anna Rybak</cp:lastModifiedBy>
  <cp:revision>7</cp:revision>
  <cp:lastPrinted>2026-10-23T07:25:55Z</cp:lastPrinted>
  <dcterms:created xsi:type="dcterms:W3CDTF">2022-11-08T11:58:17Z</dcterms:created>
  <dcterms:modified xsi:type="dcterms:W3CDTF">2026-10-23T07:26:43Z</dcterms:modified>
</cp:coreProperties>
</file>