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X:\Zamówienia powyżej 170 tys\Postępowanie PZ-SP ZOZ.271.1.5.2026-Medyczne-FENIKS\Załaczniki do postepowania\"/>
    </mc:Choice>
  </mc:AlternateContent>
  <xr:revisionPtr revIDLastSave="0" documentId="13_ncr:1_{2E625F4B-ABBB-40E8-A02A-5241B6DBD47E}" xr6:coauthVersionLast="47" xr6:coauthVersionMax="47" xr10:uidLastSave="{00000000-0000-0000-0000-000000000000}"/>
  <bookViews>
    <workbookView xWindow="-120" yWindow="-120" windowWidth="29040" windowHeight="15720" xr2:uid="{2BFA4F02-7728-4AC7-96DD-FA7E9317998E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0" i="1" l="1"/>
  <c r="I29" i="1"/>
  <c r="I31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32" i="1" l="1"/>
</calcChain>
</file>

<file path=xl/sharedStrings.xml><?xml version="1.0" encoding="utf-8"?>
<sst xmlns="http://schemas.openxmlformats.org/spreadsheetml/2006/main" count="54" uniqueCount="54">
  <si>
    <t>FORMULARZ  ASORTYMENTOWO - CENOWY</t>
  </si>
  <si>
    <t>Lp.</t>
  </si>
  <si>
    <t>Nazwa  oraz opis przedmiotu</t>
  </si>
  <si>
    <t>Zamówienie podstawowe
 ilość sztuk</t>
  </si>
  <si>
    <t xml:space="preserve">Cena jednostkowa Brutto w PLN             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</si>
  <si>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</si>
  <si>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</si>
  <si>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</si>
  <si>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</si>
  <si>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</si>
  <si>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</si>
  <si>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</si>
  <si>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</si>
  <si>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</si>
  <si>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</si>
  <si>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</si>
  <si>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</si>
  <si>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</si>
  <si>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</si>
  <si>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</si>
  <si>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</si>
  <si>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</si>
  <si>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</si>
  <si>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</si>
  <si>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</si>
  <si>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</si>
  <si>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SUMA</t>
  </si>
  <si>
    <t>Uwaga !
Należy podpisać zgodnie z Rozporządzeniem Prezesa Rady Ministrów z dnia 30 grudnia 2020 r. w sprawie sposobu sporządzania   i przekazywania informacji oraz wymagań technicznych dla dokumentów elektronicznych oraz środków komunikacji elektronicznej  w postępowaniu o udzielenie zamówienia publicznego lub konkursie.</t>
  </si>
  <si>
    <t xml:space="preserve">Wartość brutto zamówienia w PLN </t>
  </si>
  <si>
    <t>aparat do pomiaru ciśnienia tętniczego krwi elektroniczny i/lub manualny w róznych rozmiarach w tym z kompletem mankietów dla dzieci</t>
  </si>
  <si>
    <t>aparat EKG</t>
  </si>
  <si>
    <t>aparat EKG mobilny</t>
  </si>
  <si>
    <t>bilirubinometr</t>
  </si>
  <si>
    <t>dermatoskop</t>
  </si>
  <si>
    <t>detektor przepływu Doppler</t>
  </si>
  <si>
    <t>elektroniczna waga dla niemowląt - przenośna</t>
  </si>
  <si>
    <t xml:space="preserve">holter ciśnieniowy </t>
  </si>
  <si>
    <t>koncentrator tlenowy</t>
  </si>
  <si>
    <t>lampa diagnostyczna bezcieniowa</t>
  </si>
  <si>
    <t>nebulizator</t>
  </si>
  <si>
    <t>Otoskop</t>
  </si>
  <si>
    <t>pulsoksymetr</t>
  </si>
  <si>
    <t>spirometr</t>
  </si>
  <si>
    <t>tablice do badania ostrości wzroku plastikowe</t>
  </si>
  <si>
    <t>tablice Ishihary</t>
  </si>
  <si>
    <t>termometr elektroniczny</t>
  </si>
  <si>
    <t>waga medyczna dla niemowląt</t>
  </si>
  <si>
    <t>waga medyczna ze wzrostomierzem</t>
  </si>
  <si>
    <t>lampa UV bakterio- i wirusobójcza</t>
  </si>
  <si>
    <t xml:space="preserve">waga z analizatorem masy ciała </t>
  </si>
  <si>
    <t>Cena jednostkowa netto w PLN</t>
  </si>
  <si>
    <t>VAT</t>
  </si>
  <si>
    <t>Część 4 -  Dostawa pozostałego sprzętu i wyposażenia medycznego</t>
  </si>
  <si>
    <t>Załącznik nr 3d do Formularz asortymentowo-cenowy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</si>
</sst>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zł&quot;_-;\-* #,##0.00\ &quot;zł&quot;_-;_-* &quot;-&quot;??\ &quot;zł&quot;_-;_-@_-"/>
    <numFmt numFmtId="164" formatCode="#,##0.00_ ;\-#,##0.00\ "/>
    <numFmt numFmtId="165" formatCode="[$-415]General"/>
    <numFmt numFmtId="166" formatCode="[$-415]0.00"/>
    <numFmt numFmtId="167" formatCode="_-* #,##0.00&quot; zł&quot;_-;\-* #,##0.00&quot; zł&quot;_-;_-* \-??&quot; zł&quot;_-;_-@_-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6"/>
      <color theme="1"/>
      <name val="Czcionka tekstu podstawowego"/>
      <charset val="238"/>
    </font>
    <font>
      <b/>
      <sz val="16"/>
      <color rgb="FF0070C0"/>
      <name val="Czcionka tekstu podstawowego"/>
      <charset val="238"/>
    </font>
    <font>
      <sz val="11"/>
      <color rgb="FF0070C0"/>
      <name val="Czcionka tekstu podstawowego"/>
      <charset val="238"/>
    </font>
    <font>
      <b/>
      <sz val="9"/>
      <color indexed="8"/>
      <name val="Calibri"/>
      <family val="2"/>
      <charset val="238"/>
      <scheme val="minor"/>
    </font>
    <font>
      <b/>
      <sz val="8"/>
      <color indexed="8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8"/>
      <color indexed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zcionka tekstu podstawowego"/>
      <family val="2"/>
      <charset val="238"/>
    </font>
    <font>
      <sz val="8"/>
      <color rgb="FFFF0000"/>
      <name val="Czcionka tekstu podstawowego"/>
      <family val="2"/>
      <charset val="238"/>
    </font>
    <font>
      <sz val="11"/>
      <color theme="1"/>
      <name val="Calibri"/>
      <family val="2"/>
      <charset val="238"/>
    </font>
    <font>
      <sz val="11"/>
      <color rgb="FF000000"/>
      <name val="Arial1"/>
      <charset val="238"/>
    </font>
    <font>
      <sz val="10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8"/>
      <name val="Czcionka tekstu podstawowego"/>
      <charset val="238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CECE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15" fillId="0" borderId="0"/>
    <xf numFmtId="167" fontId="15" fillId="0" borderId="0" applyBorder="0" applyProtection="0"/>
    <xf numFmtId="0" fontId="15" fillId="0" borderId="0"/>
    <xf numFmtId="165" fontId="16" fillId="0" borderId="0"/>
  </cellStyleXfs>
  <cellXfs count="29">
    <xf numFmtId="0" fontId="0" fillId="0" borderId="0" xfId="0"/>
    <xf numFmtId="0" fontId="2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3" borderId="2" xfId="2" applyFont="1" applyFill="1" applyBorder="1" applyAlignment="1">
      <alignment horizontal="center" vertical="center" wrapText="1"/>
    </xf>
    <xf numFmtId="44" fontId="8" fillId="2" borderId="1" xfId="1" applyFont="1" applyFill="1" applyBorder="1" applyAlignment="1">
      <alignment horizontal="center" vertical="center" wrapText="1"/>
    </xf>
    <xf numFmtId="44" fontId="6" fillId="2" borderId="1" xfId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1" xfId="1" applyNumberFormat="1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/>
    </xf>
    <xf numFmtId="0" fontId="11" fillId="4" borderId="1" xfId="0" applyFont="1" applyFill="1" applyBorder="1" applyAlignment="1">
      <alignment vertical="center" wrapText="1"/>
    </xf>
    <xf numFmtId="4" fontId="12" fillId="0" borderId="1" xfId="0" applyNumberFormat="1" applyFont="1" applyBorder="1" applyAlignment="1">
      <alignment horizontal="right" vertical="center"/>
    </xf>
    <xf numFmtId="165" fontId="17" fillId="0" borderId="1" xfId="6" applyFont="1" applyBorder="1" applyAlignment="1">
      <alignment horizontal="center" vertical="center" wrapText="1"/>
    </xf>
    <xf numFmtId="0" fontId="13" fillId="0" borderId="4" xfId="0" applyFont="1" applyBorder="1"/>
    <xf numFmtId="166" fontId="17" fillId="0" borderId="1" xfId="6" applyNumberFormat="1" applyFont="1" applyBorder="1" applyAlignment="1">
      <alignment horizontal="center" vertical="center" wrapText="1"/>
    </xf>
    <xf numFmtId="166" fontId="18" fillId="4" borderId="1" xfId="6" applyNumberFormat="1" applyFont="1" applyFill="1" applyBorder="1" applyAlignment="1">
      <alignment horizontal="right" vertical="center" wrapText="1"/>
    </xf>
    <xf numFmtId="164" fontId="12" fillId="0" borderId="1" xfId="1" applyNumberFormat="1" applyFont="1" applyBorder="1" applyAlignment="1">
      <alignment horizontal="right" vertical="center"/>
    </xf>
    <xf numFmtId="4" fontId="12" fillId="0" borderId="1" xfId="1" applyNumberFormat="1" applyFont="1" applyBorder="1" applyAlignment="1">
      <alignment horizontal="right" vertical="center"/>
    </xf>
    <xf numFmtId="164" fontId="10" fillId="4" borderId="1" xfId="1" applyNumberFormat="1" applyFont="1" applyFill="1" applyBorder="1" applyAlignment="1">
      <alignment horizontal="right" vertical="center"/>
    </xf>
    <xf numFmtId="4" fontId="10" fillId="4" borderId="1" xfId="1" applyNumberFormat="1" applyFont="1" applyFill="1" applyBorder="1" applyAlignment="1">
      <alignment horizontal="right" vertical="center"/>
    </xf>
    <xf numFmtId="0" fontId="14" fillId="0" borderId="3" xfId="0" applyFont="1" applyBorder="1" applyAlignment="1">
      <alignment wrapText="1"/>
    </xf>
    <xf numFmtId="0" fontId="13" fillId="0" borderId="5" xfId="0" applyFont="1" applyBorder="1"/>
    <xf numFmtId="0" fontId="13" fillId="0" borderId="6" xfId="0" applyFont="1" applyBorder="1"/>
    <xf numFmtId="0" fontId="13" fillId="0" borderId="4" xfId="0" applyFont="1" applyBorder="1"/>
    <xf numFmtId="0" fontId="19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</cellXfs>
  <cellStyles count="7">
    <cellStyle name="Excel Built-in Normal" xfId="6" xr:uid="{5AA544D0-2CA9-433D-8060-3F854D06B597}"/>
    <cellStyle name="Normalny" xfId="0" builtinId="0"/>
    <cellStyle name="Normalny 10" xfId="2" xr:uid="{C8F01331-C64F-4E17-9790-13E45179F93D}"/>
    <cellStyle name="Normalny 2" xfId="3" xr:uid="{4CF8496E-8EAD-4115-A14F-F5D252184DB8}"/>
    <cellStyle name="Normalny 3" xfId="5" xr:uid="{0151F0F1-A5F5-44F5-9C96-B28225A204AA}"/>
    <cellStyle name="Walutowy" xfId="1" builtinId="4"/>
    <cellStyle name="Walutowy 2" xfId="4" xr:uid="{338EAB4F-2519-4D35-863B-843416ECEF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465731</xdr:colOff>
      <xdr:row>1</xdr:row>
      <xdr:rowOff>257175</xdr:rowOff>
    </xdr:from>
    <xdr:to>
      <xdr:col>9</xdr:col>
      <xdr:colOff>313506</xdr:colOff>
      <xdr:row>1</xdr:row>
      <xdr:rowOff>1228725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9762506F-1B43-43B7-959E-89C671D999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5331" y="447675"/>
          <a:ext cx="8372650" cy="971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890CB-DD00-418C-BB79-4B5A70B949A6}">
  <dimension ref="C2:I33"/>
  <sheetViews>
    <sheetView tabSelected="1" workbookViewId="0">
      <selection activeCell="P5" sqref="P5"/>
    </sheetView>
  </sheetViews>
  <sheetFormatPr defaultRowHeight="15"/>
  <cols>
    <col min="4" max="4" width="25" customWidth="1"/>
    <col min="5" max="6" width="15.140625" customWidth="1"/>
    <col min="7" max="8" width="16.85546875" customWidth="1"/>
    <col min="9" max="9" width="20.5703125" customWidth="1"/>
  </cols>
  <sheetData>
    <row r="2" spans="3:9" ht="146.25" customHeight="1"/>
    <row r="4" spans="3:9">
      <c r="C4" s="23" t="s">
        <v>53</v>
      </c>
      <c r="D4" s="24"/>
      <c r="E4" s="24"/>
      <c r="F4" s="24"/>
      <c r="G4" s="24"/>
      <c r="H4" s="24"/>
      <c r="I4" s="24"/>
    </row>
    <row r="6" spans="3:9" ht="21.75" customHeight="1">
      <c r="C6" s="25" t="s">
        <v>0</v>
      </c>
      <c r="D6" s="26"/>
      <c r="E6" s="26"/>
      <c r="F6" s="26"/>
      <c r="G6" s="26"/>
      <c r="H6" s="26"/>
      <c r="I6" s="26"/>
    </row>
    <row r="7" spans="3:9" ht="27" customHeight="1">
      <c r="C7" s="27" t="s">
        <v>52</v>
      </c>
      <c r="D7" s="28"/>
      <c r="E7" s="28"/>
      <c r="F7" s="28"/>
      <c r="G7" s="28"/>
      <c r="H7" s="28"/>
      <c r="I7" s="28"/>
    </row>
    <row r="8" spans="3:9" ht="42" customHeight="1">
      <c r="C8" s="1"/>
      <c r="D8" s="1"/>
      <c r="E8" s="1"/>
      <c r="F8" s="1"/>
      <c r="G8" s="1"/>
      <c r="H8" s="1"/>
      <c r="I8" s="1"/>
    </row>
    <row r="9" spans="3:9" ht="33.75">
      <c r="C9" s="2" t="s">
        <v>1</v>
      </c>
      <c r="D9" s="2" t="s">
        <v>2</v>
      </c>
      <c r="E9" s="3" t="s">
        <v>3</v>
      </c>
      <c r="F9" s="3" t="s">
        <v>50</v>
      </c>
      <c r="G9" s="4" t="s">
        <v>51</v>
      </c>
      <c r="H9" s="4" t="s">
        <v>4</v>
      </c>
      <c r="I9" s="5" t="s">
        <v>28</v>
      </c>
    </row>
    <row r="10" spans="3:9">
      <c r="C10" s="6">
        <v>1</v>
      </c>
      <c r="D10" s="6">
        <v>2</v>
      </c>
      <c r="E10" s="6">
        <v>7</v>
      </c>
      <c r="F10" s="6"/>
      <c r="G10" s="7"/>
      <c r="H10" s="7">
        <v>8</v>
      </c>
      <c r="I10" s="7">
        <v>9</v>
      </c>
    </row>
    <row r="11" spans="3:9" ht="110.25">
      <c r="C11" s="8" t="s">
        <v>5</v>
      </c>
      <c r="D11" s="9" t="s">
        <v>29</v>
      </c>
      <c r="E11" s="13">
        <v>3</v>
      </c>
      <c r="F11" s="14">
        <v>0</v>
      </c>
      <c r="G11" s="17">
        <v>0</v>
      </c>
      <c r="H11" s="17">
        <v>0</v>
      </c>
      <c r="I11" s="15">
        <f t="shared" ref="I11:I31" si="0">E11*H11</f>
        <v>0</v>
      </c>
    </row>
    <row r="12" spans="3:9" ht="15.75">
      <c r="C12" s="8" t="s">
        <v>6</v>
      </c>
      <c r="D12" s="11" t="s">
        <v>30</v>
      </c>
      <c r="E12" s="13">
        <v>2</v>
      </c>
      <c r="F12" s="14">
        <v>0</v>
      </c>
      <c r="G12" s="18">
        <v>0</v>
      </c>
      <c r="H12" s="18">
        <v>0</v>
      </c>
      <c r="I12" s="16">
        <f t="shared" si="0"/>
        <v>0</v>
      </c>
    </row>
    <row r="13" spans="3:9" ht="27.75" customHeight="1">
      <c r="C13" s="8" t="s">
        <v>7</v>
      </c>
      <c r="D13" s="11" t="s">
        <v>31</v>
      </c>
      <c r="E13" s="13">
        <v>1</v>
      </c>
      <c r="F13" s="14">
        <v>0</v>
      </c>
      <c r="G13" s="18">
        <v>0</v>
      </c>
      <c r="H13" s="18">
        <v>0</v>
      </c>
      <c r="I13" s="16">
        <f t="shared" si="0"/>
        <v>0</v>
      </c>
    </row>
    <row r="14" spans="3:9" ht="15.75">
      <c r="C14" s="8" t="s">
        <v>8</v>
      </c>
      <c r="D14" s="11" t="s">
        <v>32</v>
      </c>
      <c r="E14" s="13">
        <v>1</v>
      </c>
      <c r="F14" s="14">
        <v>0</v>
      </c>
      <c r="G14" s="18">
        <v>0</v>
      </c>
      <c r="H14" s="18">
        <v>0</v>
      </c>
      <c r="I14" s="16">
        <f t="shared" si="0"/>
        <v>0</v>
      </c>
    </row>
    <row r="15" spans="3:9" ht="15.75">
      <c r="C15" s="8" t="s">
        <v>9</v>
      </c>
      <c r="D15" s="11" t="s">
        <v>33</v>
      </c>
      <c r="E15" s="13">
        <v>2</v>
      </c>
      <c r="F15" s="14">
        <v>0</v>
      </c>
      <c r="G15" s="18">
        <v>0</v>
      </c>
      <c r="H15" s="18">
        <v>0</v>
      </c>
      <c r="I15" s="16">
        <f t="shared" si="0"/>
        <v>0</v>
      </c>
    </row>
    <row r="16" spans="3:9" ht="15.75">
      <c r="C16" s="8" t="s">
        <v>10</v>
      </c>
      <c r="D16" s="11" t="s">
        <v>34</v>
      </c>
      <c r="E16" s="13">
        <v>1</v>
      </c>
      <c r="F16" s="14">
        <v>0</v>
      </c>
      <c r="G16" s="18">
        <v>0</v>
      </c>
      <c r="H16" s="18">
        <v>0</v>
      </c>
      <c r="I16" s="16">
        <f t="shared" si="0"/>
        <v>0</v>
      </c>
    </row>
    <row r="17" spans="3:9" ht="25.5">
      <c r="C17" s="8" t="s">
        <v>11</v>
      </c>
      <c r="D17" s="11" t="s">
        <v>35</v>
      </c>
      <c r="E17" s="13">
        <v>1</v>
      </c>
      <c r="F17" s="14">
        <v>0</v>
      </c>
      <c r="G17" s="18">
        <v>0</v>
      </c>
      <c r="H17" s="18">
        <v>0</v>
      </c>
      <c r="I17" s="16">
        <f t="shared" si="0"/>
        <v>0</v>
      </c>
    </row>
    <row r="18" spans="3:9" ht="15.75">
      <c r="C18" s="8" t="s">
        <v>12</v>
      </c>
      <c r="D18" s="11" t="s">
        <v>36</v>
      </c>
      <c r="E18" s="13">
        <v>2</v>
      </c>
      <c r="F18" s="14">
        <v>0</v>
      </c>
      <c r="G18" s="18">
        <v>0</v>
      </c>
      <c r="H18" s="18">
        <v>0</v>
      </c>
      <c r="I18" s="16">
        <f t="shared" si="0"/>
        <v>0</v>
      </c>
    </row>
    <row r="19" spans="3:9" ht="15.75">
      <c r="C19" s="8" t="s">
        <v>13</v>
      </c>
      <c r="D19" s="11" t="s">
        <v>37</v>
      </c>
      <c r="E19" s="13">
        <v>3</v>
      </c>
      <c r="F19" s="14">
        <v>0</v>
      </c>
      <c r="G19" s="18">
        <v>0</v>
      </c>
      <c r="H19" s="18">
        <v>0</v>
      </c>
      <c r="I19" s="16">
        <f t="shared" si="0"/>
        <v>0</v>
      </c>
    </row>
    <row r="20" spans="3:9" ht="25.5">
      <c r="C20" s="8" t="s">
        <v>14</v>
      </c>
      <c r="D20" s="11" t="s">
        <v>38</v>
      </c>
      <c r="E20" s="13">
        <v>4</v>
      </c>
      <c r="F20" s="14">
        <v>0</v>
      </c>
      <c r="G20" s="18">
        <v>0</v>
      </c>
      <c r="H20" s="18">
        <v>0</v>
      </c>
      <c r="I20" s="16">
        <f t="shared" si="0"/>
        <v>0</v>
      </c>
    </row>
    <row r="21" spans="3:9" ht="15.75">
      <c r="C21" s="8" t="s">
        <v>15</v>
      </c>
      <c r="D21" s="11" t="s">
        <v>39</v>
      </c>
      <c r="E21" s="13">
        <v>3</v>
      </c>
      <c r="F21" s="14">
        <v>0</v>
      </c>
      <c r="G21" s="18">
        <v>0</v>
      </c>
      <c r="H21" s="18">
        <v>0</v>
      </c>
      <c r="I21" s="16">
        <f t="shared" si="0"/>
        <v>0</v>
      </c>
    </row>
    <row r="22" spans="3:9" ht="15.75">
      <c r="C22" s="8" t="s">
        <v>16</v>
      </c>
      <c r="D22" s="11" t="s">
        <v>40</v>
      </c>
      <c r="E22" s="13">
        <v>4</v>
      </c>
      <c r="F22" s="14">
        <v>0</v>
      </c>
      <c r="G22" s="18">
        <v>0</v>
      </c>
      <c r="H22" s="18">
        <v>0</v>
      </c>
      <c r="I22" s="16">
        <f t="shared" si="0"/>
        <v>0</v>
      </c>
    </row>
    <row r="23" spans="3:9" ht="15.75">
      <c r="C23" s="8" t="s">
        <v>17</v>
      </c>
      <c r="D23" s="11" t="s">
        <v>41</v>
      </c>
      <c r="E23" s="13">
        <v>6</v>
      </c>
      <c r="F23" s="14">
        <v>0</v>
      </c>
      <c r="G23" s="18">
        <v>0</v>
      </c>
      <c r="H23" s="18">
        <v>0</v>
      </c>
      <c r="I23" s="16">
        <f t="shared" si="0"/>
        <v>0</v>
      </c>
    </row>
    <row r="24" spans="3:9" ht="15.75">
      <c r="C24" s="8" t="s">
        <v>18</v>
      </c>
      <c r="D24" s="11" t="s">
        <v>42</v>
      </c>
      <c r="E24" s="13">
        <v>1</v>
      </c>
      <c r="F24" s="14">
        <v>0</v>
      </c>
      <c r="G24" s="18">
        <v>0</v>
      </c>
      <c r="H24" s="18">
        <v>0</v>
      </c>
      <c r="I24" s="16">
        <f t="shared" si="0"/>
        <v>0</v>
      </c>
    </row>
    <row r="25" spans="3:9" ht="25.5">
      <c r="C25" s="8" t="s">
        <v>19</v>
      </c>
      <c r="D25" s="11" t="s">
        <v>43</v>
      </c>
      <c r="E25" s="13">
        <v>4</v>
      </c>
      <c r="F25" s="14">
        <v>0</v>
      </c>
      <c r="G25" s="18">
        <v>0</v>
      </c>
      <c r="H25" s="18">
        <v>0</v>
      </c>
      <c r="I25" s="16">
        <f t="shared" si="0"/>
        <v>0</v>
      </c>
    </row>
    <row r="26" spans="3:9" ht="15.75">
      <c r="C26" s="8" t="s">
        <v>20</v>
      </c>
      <c r="D26" s="11" t="s">
        <v>44</v>
      </c>
      <c r="E26" s="13">
        <v>1</v>
      </c>
      <c r="F26" s="14">
        <v>0</v>
      </c>
      <c r="G26" s="18">
        <v>0</v>
      </c>
      <c r="H26" s="18">
        <v>0</v>
      </c>
      <c r="I26" s="16">
        <f t="shared" si="0"/>
        <v>0</v>
      </c>
    </row>
    <row r="27" spans="3:9" ht="15.75">
      <c r="C27" s="8" t="s">
        <v>21</v>
      </c>
      <c r="D27" s="11" t="s">
        <v>45</v>
      </c>
      <c r="E27" s="13">
        <v>6</v>
      </c>
      <c r="F27" s="14">
        <v>0</v>
      </c>
      <c r="G27" s="18">
        <v>0</v>
      </c>
      <c r="H27" s="18">
        <v>0</v>
      </c>
      <c r="I27" s="16">
        <f t="shared" si="0"/>
        <v>0</v>
      </c>
    </row>
    <row r="28" spans="3:9" ht="25.5">
      <c r="C28" s="8" t="s">
        <v>22</v>
      </c>
      <c r="D28" s="11" t="s">
        <v>46</v>
      </c>
      <c r="E28" s="13">
        <v>2</v>
      </c>
      <c r="F28" s="14">
        <v>0</v>
      </c>
      <c r="G28" s="18">
        <v>0</v>
      </c>
      <c r="H28" s="18">
        <v>0</v>
      </c>
      <c r="I28" s="16">
        <f t="shared" si="0"/>
        <v>0</v>
      </c>
    </row>
    <row r="29" spans="3:9" ht="25.5">
      <c r="C29" s="8" t="s">
        <v>23</v>
      </c>
      <c r="D29" s="11" t="s">
        <v>47</v>
      </c>
      <c r="E29" s="13">
        <v>3</v>
      </c>
      <c r="F29" s="14">
        <v>0</v>
      </c>
      <c r="G29" s="18">
        <v>0</v>
      </c>
      <c r="H29" s="18">
        <v>0</v>
      </c>
      <c r="I29" s="16">
        <f t="shared" si="0"/>
        <v>0</v>
      </c>
    </row>
    <row r="30" spans="3:9" ht="25.5">
      <c r="C30" s="8" t="s">
        <v>24</v>
      </c>
      <c r="D30" s="11" t="s">
        <v>48</v>
      </c>
      <c r="E30" s="13">
        <v>2</v>
      </c>
      <c r="F30" s="14">
        <v>0</v>
      </c>
      <c r="G30" s="18">
        <v>0</v>
      </c>
      <c r="H30" s="18">
        <v>0</v>
      </c>
      <c r="I30" s="16">
        <f t="shared" si="0"/>
        <v>0</v>
      </c>
    </row>
    <row r="31" spans="3:9" ht="46.5" customHeight="1">
      <c r="C31" s="8" t="s">
        <v>25</v>
      </c>
      <c r="D31" s="11" t="s">
        <v>49</v>
      </c>
      <c r="E31" s="13">
        <v>1</v>
      </c>
      <c r="F31" s="14">
        <v>0</v>
      </c>
      <c r="G31" s="18">
        <v>0</v>
      </c>
      <c r="H31" s="18">
        <v>0</v>
      </c>
      <c r="I31" s="16">
        <f t="shared" si="0"/>
        <v>0</v>
      </c>
    </row>
    <row r="32" spans="3:9" ht="15.75">
      <c r="C32" s="20"/>
      <c r="D32" s="21"/>
      <c r="E32" s="22"/>
      <c r="F32" s="12"/>
      <c r="G32" s="10" t="s">
        <v>26</v>
      </c>
      <c r="H32" s="10"/>
      <c r="I32" s="10">
        <f>SUM(I11:I31)</f>
        <v>0</v>
      </c>
    </row>
    <row r="33" spans="3:9" ht="48" customHeight="1">
      <c r="C33" s="19" t="s">
        <v>27</v>
      </c>
      <c r="D33" s="19"/>
      <c r="E33" s="19"/>
      <c r="F33" s="19"/>
      <c r="G33" s="19"/>
      <c r="H33" s="19"/>
      <c r="I33" s="19"/>
    </row>
  </sheetData>
  <mergeCells count="5">
    <mergeCell ref="C33:I33"/>
    <mergeCell ref="C32:E32"/>
    <mergeCell ref="C4:I4"/>
    <mergeCell ref="C6:I6"/>
    <mergeCell ref="C7:I7"/>
  </mergeCells>
  <phoneticPr fontId="20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SPZOZ Nowogrodziec</dc:creator>
  <cp:lastModifiedBy>SPZOZ Nowogrodziec</cp:lastModifiedBy>
  <dcterms:created xsi:type="dcterms:W3CDTF">2026-08-20T08:16:18Z</dcterms:created>
  <dcterms:modified xsi:type="dcterms:W3CDTF">2026-10-14T11:30:17Z</dcterms:modified>
</cp:coreProperties>
</file>