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wina\Desktop\TRYB PODSTAWOWY\2026\6. LUBISZEWO\3. SWZ\"/>
    </mc:Choice>
  </mc:AlternateContent>
  <xr:revisionPtr revIDLastSave="0" documentId="13_ncr:1_{26BD59A5-651D-4B45-AEB4-ED9F7F913489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Zał. nr 2.6. formularz cenowy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5" i="1" l="1"/>
  <c r="F53" i="1"/>
  <c r="F42" i="1" l="1"/>
  <c r="F12" i="1"/>
  <c r="F33" i="1" l="1"/>
  <c r="F65" i="1" l="1"/>
  <c r="F36" i="1"/>
  <c r="F60" i="1"/>
  <c r="F57" i="1"/>
  <c r="F63" i="1"/>
  <c r="F18" i="1"/>
  <c r="F19" i="1" l="1"/>
  <c r="F14" i="1"/>
  <c r="F10" i="1" l="1"/>
  <c r="F9" i="1" l="1"/>
  <c r="F11" i="1"/>
  <c r="F13" i="1"/>
  <c r="F15" i="1"/>
  <c r="F16" i="1"/>
  <c r="F17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4" i="1"/>
  <c r="F35" i="1"/>
  <c r="F37" i="1"/>
  <c r="F38" i="1"/>
  <c r="F39" i="1"/>
  <c r="F40" i="1"/>
  <c r="F41" i="1"/>
  <c r="F43" i="1"/>
  <c r="F44" i="1"/>
  <c r="F45" i="1"/>
  <c r="F46" i="1"/>
  <c r="F47" i="1"/>
  <c r="F48" i="1"/>
  <c r="F49" i="1"/>
  <c r="F50" i="1"/>
  <c r="F51" i="1"/>
  <c r="F52" i="1"/>
  <c r="F54" i="1"/>
  <c r="F56" i="1"/>
  <c r="F58" i="1"/>
  <c r="F59" i="1"/>
  <c r="F61" i="1"/>
  <c r="F62" i="1"/>
  <c r="F64" i="1"/>
  <c r="F66" i="1"/>
  <c r="F67" i="1"/>
  <c r="F68" i="1"/>
  <c r="F69" i="1"/>
  <c r="F70" i="1"/>
  <c r="F71" i="1"/>
  <c r="F8" i="1"/>
  <c r="F72" i="1" l="1"/>
</calcChain>
</file>

<file path=xl/sharedStrings.xml><?xml version="1.0" encoding="utf-8"?>
<sst xmlns="http://schemas.openxmlformats.org/spreadsheetml/2006/main" count="209" uniqueCount="151">
  <si>
    <t>szt.</t>
  </si>
  <si>
    <t>kg.</t>
  </si>
  <si>
    <t xml:space="preserve">szt. </t>
  </si>
  <si>
    <t>kg</t>
  </si>
  <si>
    <t>szt</t>
  </si>
  <si>
    <t>Załącznik nr 2.6. do SWZ</t>
  </si>
  <si>
    <t>FORMULARZ CENOWY</t>
  </si>
  <si>
    <t>Lp.</t>
  </si>
  <si>
    <t>Nazwa artykułu spożywczego /proponowana gramatura lub wielkość opakowania/</t>
  </si>
  <si>
    <t>J.m.</t>
  </si>
  <si>
    <t>Szacunkowe zapotrzebowanie na okres umowy</t>
  </si>
  <si>
    <t>Cena jednostkowa brutto [zł]</t>
  </si>
  <si>
    <t>A</t>
  </si>
  <si>
    <t>B</t>
  </si>
  <si>
    <t>C</t>
  </si>
  <si>
    <t>D</t>
  </si>
  <si>
    <t>E</t>
  </si>
  <si>
    <t>F</t>
  </si>
  <si>
    <t>39.</t>
  </si>
  <si>
    <t>1.</t>
  </si>
  <si>
    <t>2.</t>
  </si>
  <si>
    <t>4.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</si>
  <si>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</si>
  <si>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</si>
  <si>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</si>
  <si>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</si>
  <si>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</si>
  <si>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</si>
  <si>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</si>
  <si>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</si>
  <si>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</si>
  <si>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</si>
  <si>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</si>
  <si>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</si>
  <si>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</si>
  <si>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</si>
  <si>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21.</t>
  </si>
  <si>
    <t>22.</t>
  </si>
  <si>
    <t>23.</t>
  </si>
  <si>
    <t>24.</t>
  </si>
  <si>
    <t>25.</t>
  </si>
  <si>
    <t>26.</t>
  </si>
  <si>
    <t>27.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</si>
  <si>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</si>
  <si>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</si>
  <si>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</si>
  <si>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</si>
  <si>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</si>
  <si>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</si>
  <si>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</si>
  <si>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</si>
  <si>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</si>
  <si>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</si>
  <si>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40.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</si>
  <si>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</si>
  <si>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</si>
  <si>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</si>
  <si>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</si>
  <si>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</si>
  <si>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</si>
  <si>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</si>
  <si>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</si>
  <si>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</si>
  <si>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</si>
  <si>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„Sukcesywna dostawa warzyw i owoców dla Szkoły Podstawowej w Lubiszewie – część nr 6”</t>
  </si>
  <si>
    <t>kiwi (cały rok)</t>
  </si>
  <si>
    <t>3.</t>
  </si>
  <si>
    <t>5.</t>
  </si>
  <si>
    <t>41.</t>
  </si>
  <si>
    <t>42.</t>
  </si>
  <si>
    <t>43.</t>
  </si>
  <si>
    <t>44.</t>
  </si>
  <si>
    <t>55.</t>
  </si>
  <si>
    <t>56.</t>
  </si>
  <si>
    <t>57.</t>
  </si>
  <si>
    <t>pęczek</t>
  </si>
  <si>
    <t>bób (świeży zielony)czerwiec-sierpień</t>
  </si>
  <si>
    <t>porzeczki czerwone (czerwiec-wrzesień)</t>
  </si>
  <si>
    <t xml:space="preserve">rabarbar </t>
  </si>
  <si>
    <t>szparagi (maj, wrzesień)250g</t>
  </si>
  <si>
    <t>bazylia świeża w doniczce</t>
  </si>
  <si>
    <t>58.</t>
  </si>
  <si>
    <t>59.</t>
  </si>
  <si>
    <t>60.</t>
  </si>
  <si>
    <t>61.</t>
  </si>
  <si>
    <t>62.</t>
  </si>
  <si>
    <t>64.</t>
  </si>
  <si>
    <t>65.</t>
  </si>
  <si>
    <t>mięta świeża w doniczce</t>
  </si>
  <si>
    <t>67.</t>
  </si>
  <si>
    <t>bataty, produkt najlepszej jakości</t>
  </si>
  <si>
    <t>kiełki warzyw  (brukselki, rzodkiewki, słonecznika) 50 g</t>
  </si>
  <si>
    <t>awokado lekko dojrzałe ,produkt wysokiej jakości, 160 do 220 g, klasa pierwsza, bez uszkodzeń mechanicznych i pleśni</t>
  </si>
  <si>
    <t>botwina (maj czerwiec), waga pęczka 200 do 300 g</t>
  </si>
  <si>
    <t>seler naciowy, waga 400  do 500 g, soczysty, bez uszkodzeń, zżółceń, zeschniętych części</t>
  </si>
  <si>
    <t>PODPIS należy złożyć pod rygorem nieważności w formie elektronicznej lub w postaci elektronicznej opatrzonej podpisem zaufanym lub podpisem osobistym.</t>
  </si>
  <si>
    <r>
      <rPr>
        <b/>
        <sz val="11"/>
        <color indexed="8"/>
        <rFont val="Calibri Light"/>
        <family val="2"/>
        <charset val="238"/>
        <scheme val="major"/>
      </rPr>
      <t xml:space="preserve">DANE WYKONAWCY/ÓW: Ja/My, niżej podpisany/i 
</t>
    </r>
    <r>
      <rPr>
        <sz val="11"/>
        <color indexed="8"/>
        <rFont val="Calibri Light"/>
        <family val="2"/>
        <charset val="238"/>
        <scheme val="major"/>
      </rPr>
      <t>…
działając w imieniu i na rzecz: 
…
(pełna nazwa Wykonawcy/Wykonawców wspólnie ubiegających się)
…
(adres siedziby Wykonawcy/ Wykonawców wspólnie ubiegających się)
Regon: … 
NIP: …</t>
    </r>
  </si>
  <si>
    <r>
      <t xml:space="preserve">ananas świeży z liśćmi tzw. pióropuszem </t>
    </r>
    <r>
      <rPr>
        <sz val="11"/>
        <rFont val="Calibri Light"/>
        <family val="2"/>
        <charset val="238"/>
        <scheme val="major"/>
      </rPr>
      <t xml:space="preserve">(cechy dyskwalifikujące dostawę ananasa: gnicie i pleśnienie,  uszkodzenia, obcy zapach i smak,  przejrzały) </t>
    </r>
    <r>
      <rPr>
        <b/>
        <sz val="11"/>
        <rFont val="Calibri Light"/>
        <family val="2"/>
        <charset val="238"/>
        <scheme val="major"/>
      </rPr>
      <t>(cały rok), średnica 15 -20 cm</t>
    </r>
  </si>
  <si>
    <r>
      <t xml:space="preserve">arbuz </t>
    </r>
    <r>
      <rPr>
        <sz val="11"/>
        <color rgb="FF000000"/>
        <rFont val="Calibri Light"/>
        <family val="2"/>
        <charset val="238"/>
        <scheme val="major"/>
      </rPr>
      <t>dojarzały, bez uszkodzeń - w sezonie</t>
    </r>
    <r>
      <rPr>
        <b/>
        <sz val="11"/>
        <color rgb="FF000000"/>
        <rFont val="Calibri Light"/>
        <family val="2"/>
        <charset val="238"/>
        <scheme val="major"/>
      </rPr>
      <t xml:space="preserve"> (od miesiąca maja do września)</t>
    </r>
  </si>
  <si>
    <r>
      <t xml:space="preserve">banany lekko dojrzałe - </t>
    </r>
    <r>
      <rPr>
        <sz val="11"/>
        <color rgb="FF000000"/>
        <rFont val="Calibri Light"/>
        <family val="2"/>
        <charset val="238"/>
        <scheme val="major"/>
      </rPr>
      <t>kolor seledynowy (cechy dyskwalifikujące dostawę bananów: gnicie i pleśnienie, zanieczyszczenia obce, uszkodzenia od szkodników, występowanie szkodników i ich pozostałości, obcy zapach i smak, zdeformowany kształt, całkowicie zielona barwa skórki, przejrzałe, mocne przebarwienia lub plamy na skórce) -</t>
    </r>
    <r>
      <rPr>
        <b/>
        <sz val="11"/>
        <color rgb="FF000000"/>
        <rFont val="Calibri Light"/>
        <family val="2"/>
        <charset val="238"/>
        <scheme val="major"/>
      </rPr>
      <t xml:space="preserve"> (cały rok)</t>
    </r>
  </si>
  <si>
    <r>
      <t xml:space="preserve">borówka </t>
    </r>
    <r>
      <rPr>
        <sz val="11"/>
        <color theme="1"/>
        <rFont val="Calibri Light"/>
        <family val="2"/>
        <charset val="238"/>
        <scheme val="major"/>
      </rPr>
      <t xml:space="preserve">amerykańska (cechy dyskwalifikujące dostawę borówek: gnicie i pleśnienie, zanieczyszczenia obce, uszkodzenia od szkodników, występowanie szkodników i ich pozostałości, obcy zapach i smak, zdeformowany kształt, wysychanięta i marszcząca się skórka) </t>
    </r>
    <r>
      <rPr>
        <b/>
        <sz val="11"/>
        <color theme="1"/>
        <rFont val="Calibri Light"/>
        <family val="2"/>
        <charset val="238"/>
        <scheme val="major"/>
      </rPr>
      <t>(cały rok)</t>
    </r>
  </si>
  <si>
    <r>
      <t>brokuł</t>
    </r>
    <r>
      <rPr>
        <sz val="11"/>
        <rFont val="Calibri Light"/>
        <family val="2"/>
        <charset val="238"/>
        <scheme val="major"/>
      </rPr>
      <t xml:space="preserve"> (cechy dyskwalifikujące dostawę brokuła: zaparzenie, pozostałość środków ochrony roślin, obecność gąsienic, mszyc i innych szkodników lub ich pozostałości, nadgnicie, obcy smak i zapach) </t>
    </r>
    <r>
      <rPr>
        <b/>
        <sz val="11"/>
        <rFont val="Calibri Light"/>
        <family val="2"/>
        <charset val="238"/>
        <scheme val="major"/>
      </rPr>
      <t>(cały rok), waga 400 do 500 g</t>
    </r>
  </si>
  <si>
    <r>
      <t>brzoskwinie świeże</t>
    </r>
    <r>
      <rPr>
        <sz val="11"/>
        <color rgb="FF000000"/>
        <rFont val="Calibri Light"/>
        <family val="2"/>
        <charset val="238"/>
        <scheme val="major"/>
      </rPr>
      <t xml:space="preserve"> - owoce brzoskwini o średnicy min 6 cm, dojrzałe odpowiednio wybarwione, bez owoców zielonych (cechy dyskwalifikujące dostawę brzoskwini: gnicie i pleśnienie, zanieczyszczenia obce, uszkodzenia od szkodników, występowanie szkodników i ich pozostałości, obcy zapach i smak) </t>
    </r>
    <r>
      <rPr>
        <b/>
        <sz val="11"/>
        <color rgb="FF000000"/>
        <rFont val="Calibri Light"/>
        <family val="2"/>
        <charset val="238"/>
        <scheme val="major"/>
      </rPr>
      <t>(od miesiąca maja do września)</t>
    </r>
  </si>
  <si>
    <r>
      <t xml:space="preserve">buraki czerwone świeże </t>
    </r>
    <r>
      <rPr>
        <sz val="11"/>
        <rFont val="Calibri Light"/>
        <family val="2"/>
        <charset val="238"/>
        <scheme val="major"/>
      </rPr>
      <t xml:space="preserve">(cechy dyskwalifikujące dostawę buraków: zaparzenie, zamarznięte, obcy smak i zapach, pozostałości środków ochrony roślin, nadgnicie, zwiędnięcie) </t>
    </r>
    <r>
      <rPr>
        <b/>
        <sz val="11"/>
        <rFont val="Calibri Light"/>
        <family val="2"/>
        <charset val="238"/>
        <scheme val="major"/>
      </rPr>
      <t>(cały rok)</t>
    </r>
  </si>
  <si>
    <r>
      <t xml:space="preserve">cebula świeża </t>
    </r>
    <r>
      <rPr>
        <sz val="11"/>
        <color rgb="FF000000"/>
        <rFont val="Calibri Light"/>
        <family val="2"/>
        <charset val="238"/>
        <scheme val="major"/>
      </rPr>
      <t xml:space="preserve">o średnicy nie mniej niż 4 cm (cechy dyskwalifikujące dostawę cebuli: zgnicie, zamarznięcie, obcy smak i zapach, pozostałości środków ochrony roślin, dla poszczególnych cebul, uszkodzenia przez choroby i szkodniki, brak suchej łuski) </t>
    </r>
    <r>
      <rPr>
        <b/>
        <sz val="11"/>
        <color rgb="FF000000"/>
        <rFont val="Calibri Light"/>
        <family val="2"/>
        <charset val="238"/>
        <scheme val="major"/>
      </rPr>
      <t>( cały rok)</t>
    </r>
  </si>
  <si>
    <r>
      <t xml:space="preserve">cukinia świeża zielona </t>
    </r>
    <r>
      <rPr>
        <sz val="11"/>
        <rFont val="Calibri Light"/>
        <family val="2"/>
        <charset val="238"/>
        <scheme val="major"/>
      </rPr>
      <t xml:space="preserve">(cechy dyskwalifikujące dostawę cukini: gnicie, uszkodzenia, pleśń, wyrośnięcia, obce zapachy i smaki) </t>
    </r>
    <r>
      <rPr>
        <b/>
        <sz val="11"/>
        <rFont val="Calibri Light"/>
        <family val="2"/>
        <charset val="238"/>
        <scheme val="major"/>
      </rPr>
      <t>(cały rok)</t>
    </r>
  </si>
  <si>
    <r>
      <t xml:space="preserve">cytryny </t>
    </r>
    <r>
      <rPr>
        <sz val="11"/>
        <color rgb="FF000000"/>
        <rFont val="Calibri Light"/>
        <family val="2"/>
        <charset val="238"/>
        <scheme val="major"/>
      </rPr>
      <t xml:space="preserve">średnica 6 cm (cechy dyskwalifikujące dostawę cytryny : zgnicie, obcy smak i zapach) </t>
    </r>
    <r>
      <rPr>
        <b/>
        <sz val="11"/>
        <color rgb="FF000000"/>
        <rFont val="Calibri Light"/>
        <family val="2"/>
        <charset val="238"/>
        <scheme val="major"/>
      </rPr>
      <t>( cały rok)</t>
    </r>
  </si>
  <si>
    <r>
      <t xml:space="preserve">czosnek polski główki </t>
    </r>
    <r>
      <rPr>
        <sz val="11"/>
        <rFont val="Calibri Light"/>
        <family val="2"/>
        <charset val="238"/>
        <scheme val="major"/>
      </rPr>
      <t xml:space="preserve">(cechy dyskwalifikujące dostawę czosnku: gnicie, uszkodzenia, pleśń, wyrośnięcia, obce zapachy i smaki, musi być zwarty) </t>
    </r>
    <r>
      <rPr>
        <b/>
        <sz val="11"/>
        <rFont val="Calibri Light"/>
        <family val="2"/>
        <charset val="238"/>
        <scheme val="major"/>
      </rPr>
      <t>(cały rok), nie mniejszy niż  50mm średnicy</t>
    </r>
  </si>
  <si>
    <r>
      <t>dynia</t>
    </r>
    <r>
      <rPr>
        <sz val="11"/>
        <rFont val="Calibri Light"/>
        <family val="2"/>
        <charset val="238"/>
        <scheme val="major"/>
      </rPr>
      <t xml:space="preserve"> (cechy dyskwalifikujące dostawę dyni: gnicie, uszkodzenia, pleśń, obce zapachy i smaki)</t>
    </r>
    <r>
      <rPr>
        <b/>
        <sz val="11"/>
        <rFont val="Calibri Light"/>
        <family val="2"/>
        <charset val="238"/>
        <scheme val="major"/>
      </rPr>
      <t xml:space="preserve"> (od końca wrzesnia do końca listopada)</t>
    </r>
  </si>
  <si>
    <r>
      <t xml:space="preserve">gruszki </t>
    </r>
    <r>
      <rPr>
        <sz val="11"/>
        <color rgb="FF000000"/>
        <rFont val="Calibri Light"/>
        <family val="2"/>
        <charset val="238"/>
        <scheme val="major"/>
      </rPr>
      <t xml:space="preserve"> (cechy dyskwalifikujące dostawę gruszek: gnicie, zanieczyszczenia obce, szkodniki, uszkodzenia od szkodników, obcy zapach i smak, rozpadem miąższu) </t>
    </r>
    <r>
      <rPr>
        <b/>
        <sz val="11"/>
        <color rgb="FF000000"/>
        <rFont val="Calibri Light"/>
        <family val="2"/>
        <charset val="238"/>
        <scheme val="major"/>
      </rPr>
      <t>(od lipca do listopada)</t>
    </r>
  </si>
  <si>
    <r>
      <t xml:space="preserve">jabłka nie mniejsze niż 150g </t>
    </r>
    <r>
      <rPr>
        <sz val="11"/>
        <rFont val="Calibri Light"/>
        <family val="2"/>
        <charset val="238"/>
        <scheme val="major"/>
      </rPr>
      <t>(cechy dyskwalifikujące dostawę jabłek: gnicie, zanieczyszczenia obce, szkodniki, uszkodzenia od szkodników, obcy zapach i smak, rozpadem miąższu)</t>
    </r>
    <r>
      <rPr>
        <b/>
        <sz val="11"/>
        <rFont val="Calibri Light"/>
        <family val="2"/>
        <charset val="238"/>
        <scheme val="major"/>
      </rPr>
      <t xml:space="preserve"> ( cały rok)</t>
    </r>
  </si>
  <si>
    <r>
      <t xml:space="preserve">kalarepka swieża </t>
    </r>
    <r>
      <rPr>
        <sz val="11"/>
        <color rgb="FF000000"/>
        <rFont val="Calibri Light"/>
        <family val="2"/>
        <charset val="238"/>
        <scheme val="major"/>
      </rPr>
      <t xml:space="preserve">średnica 6 cm (cechy dyskwalifikujące dostawę klarepy: zaparzenie, pozostałość środków ochrony roślin, obecność szkodników lub ich pozostałości, nadgnicie, obcy smak i zapach) </t>
    </r>
    <r>
      <rPr>
        <b/>
        <sz val="11"/>
        <color rgb="FF000000"/>
        <rFont val="Calibri Light"/>
        <family val="2"/>
        <charset val="238"/>
        <scheme val="major"/>
      </rPr>
      <t>(cały rok)</t>
    </r>
  </si>
  <si>
    <r>
      <t>kapusta głowiasta biała</t>
    </r>
    <r>
      <rPr>
        <sz val="11"/>
        <color rgb="FF000000"/>
        <rFont val="Calibri Light"/>
        <family val="2"/>
        <charset val="238"/>
        <scheme val="major"/>
      </rPr>
      <t xml:space="preserve"> (cechy dyskwalifikujące kapustę: zaparzenie, obcy smak i zapach, obecność szkodników i ich pozostałości, zgnicie, pozostałość środków ochrony roślin, zamarznięcie)</t>
    </r>
    <r>
      <rPr>
        <b/>
        <sz val="11"/>
        <color rgb="FF000000"/>
        <rFont val="Calibri Light"/>
        <family val="2"/>
        <charset val="238"/>
        <scheme val="major"/>
      </rPr>
      <t xml:space="preserve"> ( cały rok)</t>
    </r>
  </si>
  <si>
    <r>
      <t>kapusta głowiasta czerwona</t>
    </r>
    <r>
      <rPr>
        <sz val="11"/>
        <color rgb="FF000000"/>
        <rFont val="Calibri Light"/>
        <family val="2"/>
        <charset val="238"/>
        <scheme val="major"/>
      </rPr>
      <t>(cechy dyskwalifikujące kapustę: zaparzenie, obcy smak i zapach, obecność szkodników i ich pozostałości, zgnicie, pozostałość środków ochrony roślin, zamarznięcie)</t>
    </r>
    <r>
      <rPr>
        <b/>
        <sz val="11"/>
        <color rgb="FF000000"/>
        <rFont val="Calibri Light"/>
        <family val="2"/>
        <charset val="238"/>
        <scheme val="major"/>
      </rPr>
      <t xml:space="preserve"> ( cały rok)</t>
    </r>
  </si>
  <si>
    <r>
      <t xml:space="preserve">kapusta głowiasta biała młoda </t>
    </r>
    <r>
      <rPr>
        <sz val="11"/>
        <rFont val="Calibri Light"/>
        <family val="2"/>
        <charset val="238"/>
        <scheme val="major"/>
      </rPr>
      <t>(cechy dyskwalifikujące kapustę: zaparzenie, obcy smak i zapach, obecność szkodników i ich pozostałości, zgnicie, pozostałość środków ochrony roślin)</t>
    </r>
    <r>
      <rPr>
        <b/>
        <sz val="11"/>
        <rFont val="Calibri Light"/>
        <family val="2"/>
        <charset val="238"/>
        <scheme val="major"/>
      </rPr>
      <t xml:space="preserve"> ( od miesiąca maja do sierpnia), waga jednej sztuki nie mniej niż 400 g</t>
    </r>
  </si>
  <si>
    <r>
      <t>kapusta kiszona</t>
    </r>
    <r>
      <rPr>
        <sz val="11"/>
        <color rgb="FF000000"/>
        <rFont val="Calibri Light"/>
        <family val="2"/>
        <charset val="238"/>
        <scheme val="major"/>
      </rPr>
      <t xml:space="preserve">-produkt otrzymany z poszatkowanej białej kapusty, poddanej kiszeniu poprzez zasolenie i fermentację, o barwie białej do lekko kremowej. Konsystencja chrupiąca, twarda, bez sztucznych barwników i konserwantów </t>
    </r>
    <r>
      <rPr>
        <b/>
        <sz val="11"/>
        <color rgb="FF000000"/>
        <rFont val="Calibri Light"/>
        <family val="2"/>
        <charset val="238"/>
        <scheme val="major"/>
      </rPr>
      <t>(cały rok)</t>
    </r>
  </si>
  <si>
    <r>
      <t xml:space="preserve">kapusta pekińska  </t>
    </r>
    <r>
      <rPr>
        <sz val="11"/>
        <color rgb="FF000000"/>
        <rFont val="Calibri Light"/>
        <family val="2"/>
        <charset val="238"/>
        <scheme val="major"/>
      </rPr>
      <t xml:space="preserve">(cechy dyskwalifikujące kapustę: zaparzenie, obcy smak i zapach, obecność szkodników i ich pozostałości, zgnicie, pozostałość środków ochrony roślin) </t>
    </r>
    <r>
      <rPr>
        <b/>
        <sz val="11"/>
        <color rgb="FF000000"/>
        <rFont val="Calibri Light"/>
        <family val="2"/>
        <charset val="238"/>
        <scheme val="major"/>
      </rPr>
      <t>(cały rok)</t>
    </r>
  </si>
  <si>
    <r>
      <t xml:space="preserve">sałata lodowa  </t>
    </r>
    <r>
      <rPr>
        <sz val="11"/>
        <color rgb="FF000000"/>
        <rFont val="Calibri Light"/>
        <family val="2"/>
        <charset val="238"/>
        <scheme val="major"/>
      </rPr>
      <t xml:space="preserve">(cechy dyskwalifikujące sałatę: zaparzenie, obcy smak i zapach, obecność szkodników i ich pozostałości, zgnicie, pozostałość środków ochrony roślin) </t>
    </r>
    <r>
      <rPr>
        <b/>
        <sz val="11"/>
        <color rgb="FF000000"/>
        <rFont val="Calibri Light"/>
        <family val="2"/>
        <charset val="238"/>
        <scheme val="major"/>
      </rPr>
      <t>(cały rok), 300do 400g</t>
    </r>
  </si>
  <si>
    <r>
      <t xml:space="preserve">kalafior </t>
    </r>
    <r>
      <rPr>
        <sz val="11"/>
        <rFont val="Calibri Light"/>
        <family val="2"/>
        <charset val="238"/>
        <scheme val="major"/>
      </rPr>
      <t>świeży długość łuku róży nie mniejsza niż 10 cm i średnica nie mniejsza niż 20 cm (cechy dyskwalifikujące dostawę kalafiora: zaparzenie, pozostałość środków ochrony roślin, obecność gąsienic, mszyc i innych szkodników lub ich pozostałości, nadgnicie, obcy smak i zapach)</t>
    </r>
    <r>
      <rPr>
        <b/>
        <sz val="11"/>
        <rFont val="Calibri Light"/>
        <family val="2"/>
        <charset val="238"/>
        <scheme val="major"/>
      </rPr>
      <t xml:space="preserve"> (cały rok)</t>
    </r>
  </si>
  <si>
    <r>
      <t>koper świeży</t>
    </r>
    <r>
      <rPr>
        <sz val="11"/>
        <color rgb="FF000000"/>
        <rFont val="Calibri Light"/>
        <family val="2"/>
        <charset val="238"/>
        <scheme val="major"/>
      </rPr>
      <t xml:space="preserve"> pęczek, w pęczku 65 g (cechy dyskwalifikujące koperek: żółte i zeschnięte części, objawy pleśni i gnicia lub zaparzenia, zanieczyszczenia w tym części traw i chwastów, szkodniki i uszkodzenia spowodowane przez mróz i choroby)</t>
    </r>
    <r>
      <rPr>
        <b/>
        <sz val="11"/>
        <color rgb="FF000000"/>
        <rFont val="Calibri Light"/>
        <family val="2"/>
        <charset val="238"/>
        <scheme val="major"/>
      </rPr>
      <t xml:space="preserve"> cały rok)</t>
    </r>
  </si>
  <si>
    <r>
      <t xml:space="preserve">maliny świeże </t>
    </r>
    <r>
      <rPr>
        <sz val="11"/>
        <rFont val="Calibri Light"/>
        <family val="2"/>
        <charset val="238"/>
        <scheme val="major"/>
      </rPr>
      <t xml:space="preserve"> (cechy dyskwalifikujące dostawę malin: gnicie i pleśnienie, zanieczyszczenia obce, uszkodzenia od szkodników, występowanie szkodników i ich pozostałości, obcy zapach i smak, zdeformowany kształt, zgniecenie) </t>
    </r>
    <r>
      <rPr>
        <b/>
        <sz val="11"/>
        <rFont val="Calibri Light"/>
        <family val="2"/>
        <charset val="238"/>
        <scheme val="major"/>
      </rPr>
      <t>(od miesiąca czerwca do września)</t>
    </r>
  </si>
  <si>
    <r>
      <t xml:space="preserve">mandarynka, słodka </t>
    </r>
    <r>
      <rPr>
        <sz val="11"/>
        <color rgb="FF000000"/>
        <rFont val="Calibri Light"/>
        <family val="2"/>
        <charset val="238"/>
        <scheme val="major"/>
      </rPr>
      <t xml:space="preserve">(cechy dyskwalifikujące mandarynki: gnicie, wysuszony owoc, zanieczyszczenia obce, uszkodzone, posiadające zmiany mrozowe, obcy zapach i smak) </t>
    </r>
    <r>
      <rPr>
        <b/>
        <sz val="11"/>
        <color rgb="FF000000"/>
        <rFont val="Calibri Light"/>
        <family val="2"/>
        <charset val="238"/>
        <scheme val="major"/>
      </rPr>
      <t>(od połowy listopada do końca lutego)</t>
    </r>
  </si>
  <si>
    <r>
      <t xml:space="preserve">marchew </t>
    </r>
    <r>
      <rPr>
        <sz val="11"/>
        <color rgb="FF000000"/>
        <rFont val="Calibri Light"/>
        <family val="2"/>
        <charset val="238"/>
        <scheme val="major"/>
      </rPr>
      <t xml:space="preserve">(cechy dyskwalifikując marchew: zabrudzone, lekko nadgniłe, zamarznięte, zaparzone, zapleśniałe, obcy smak i zapach,
pozostałości środków ochrony roślin,  uszkodzenie przez choroby lub szkodniki, silne uszkodzenia mechaniczne, zwiędnięcie) </t>
    </r>
    <r>
      <rPr>
        <b/>
        <sz val="11"/>
        <color rgb="FF000000"/>
        <rFont val="Calibri Light"/>
        <family val="2"/>
        <charset val="238"/>
        <scheme val="major"/>
      </rPr>
      <t>(cały rok)</t>
    </r>
  </si>
  <si>
    <r>
      <t xml:space="preserve">melon żółty </t>
    </r>
    <r>
      <rPr>
        <sz val="11"/>
        <rFont val="Calibri Light"/>
        <family val="2"/>
        <charset val="238"/>
        <scheme val="major"/>
      </rPr>
      <t xml:space="preserve">(cechy dyskwalifikujące melona: gnicie i pleśnienie, zanieczyszczenia obce, uszkodzenia, brązowe plamy, obcy zapach i smak </t>
    </r>
    <r>
      <rPr>
        <b/>
        <sz val="11"/>
        <rFont val="Calibri Light"/>
        <family val="2"/>
        <charset val="238"/>
        <scheme val="major"/>
      </rPr>
      <t>(cały rok)</t>
    </r>
  </si>
  <si>
    <r>
      <t xml:space="preserve">nektarynki </t>
    </r>
    <r>
      <rPr>
        <sz val="11"/>
        <color rgb="FF000000"/>
        <rFont val="Calibri Light"/>
        <family val="2"/>
        <charset val="238"/>
        <scheme val="major"/>
      </rPr>
      <t xml:space="preserve">o średnicy min 6 cm, dojrzałe odpowiednio wybarwione (cechy dyskwalifikujące dostawę nektarynek: gnicie i pleśnienie, zanieczyszczenia obce, uszkodzenia od szkodników, występowanie szkodników i ich pozostałości, obcy zapach i smak) </t>
    </r>
    <r>
      <rPr>
        <b/>
        <sz val="11"/>
        <color rgb="FF000000"/>
        <rFont val="Calibri Light"/>
        <family val="2"/>
        <charset val="238"/>
        <scheme val="major"/>
      </rPr>
      <t>(od miesiąca czerwca do września)</t>
    </r>
  </si>
  <si>
    <r>
      <t xml:space="preserve">ogórek świeży </t>
    </r>
    <r>
      <rPr>
        <sz val="11"/>
        <rFont val="Calibri Light"/>
        <family val="2"/>
        <charset val="238"/>
        <scheme val="major"/>
      </rPr>
      <t>(cechy dyskwalifikujące ogórka: bez obcych zapachów i smaków, zwiędnięcia, zaparzenia, nadgnicia, gorzki smak, pozostałości środków ochrony roślin)</t>
    </r>
    <r>
      <rPr>
        <b/>
        <sz val="11"/>
        <rFont val="Calibri Light"/>
        <family val="2"/>
        <charset val="238"/>
        <scheme val="major"/>
      </rPr>
      <t xml:space="preserve"> (od miesiąca maja do końca września)</t>
    </r>
  </si>
  <si>
    <r>
      <t xml:space="preserve">ogórek świeży </t>
    </r>
    <r>
      <rPr>
        <sz val="11"/>
        <rFont val="Calibri Light"/>
        <family val="2"/>
        <charset val="238"/>
        <scheme val="major"/>
      </rPr>
      <t>(cechy dyskwalifikujące ogórka: bez obcych zapachów i smaków, zwiędnięcia, zaparzenia, nadgnicia, gorzki smak, pozostałości środków ochrony roślin)</t>
    </r>
    <r>
      <rPr>
        <b/>
        <sz val="11"/>
        <rFont val="Calibri Light"/>
        <family val="2"/>
        <charset val="238"/>
        <scheme val="major"/>
      </rPr>
      <t xml:space="preserve"> (od miesiąca października do końca kwietnia )</t>
    </r>
  </si>
  <si>
    <r>
      <t xml:space="preserve">ogórki kiszone </t>
    </r>
    <r>
      <rPr>
        <sz val="11"/>
        <color rgb="FF000000"/>
        <rFont val="Calibri Light"/>
        <family val="2"/>
        <charset val="238"/>
        <scheme val="major"/>
      </rPr>
      <t>o chrupkiej konsystencji (cechy dyskwalifikujące ogórki kiszone: obce posmaki i zapachy, smak mocno słony, niekwaśny, stęchły, niedostateczna ocena organoleptyczna produktu, objawy zapleśnienia, psucia, ich nadmierna miękkość (komory nasienne wypełnione
nieprawidłowo), nieprawidłowy kształt, przekroczona wielkość, obecność bakterii salmonelli, gronkowców chorobotwórczych i z grupy coli, obecność szkodników żywych, martwych, oraz ich pozostałości)</t>
    </r>
    <r>
      <rPr>
        <b/>
        <sz val="11"/>
        <color rgb="FF000000"/>
        <rFont val="Calibri Light"/>
        <family val="2"/>
        <charset val="238"/>
        <scheme val="major"/>
      </rPr>
      <t xml:space="preserve">  (cały rok)</t>
    </r>
  </si>
  <si>
    <r>
      <t xml:space="preserve">papryka świeża czerwona </t>
    </r>
    <r>
      <rPr>
        <sz val="11"/>
        <rFont val="Calibri Light"/>
        <family val="2"/>
        <charset val="238"/>
        <scheme val="major"/>
      </rPr>
      <t>(cechy dyskwalifikująca paprykę: łączenie papryki o różnej barwie, lekko nadgniłe, zamarznięte, zaparzone, zapleśniałe, obcy smak i zapach, pozostałości środków ochrony roślin, nadgnicie, uszkodzenie przez choroby lub szkodniki, silne uszkodzenia mechaniczne, zwiędnięcie)</t>
    </r>
    <r>
      <rPr>
        <b/>
        <sz val="11"/>
        <rFont val="Calibri Light"/>
        <family val="2"/>
        <charset val="238"/>
        <scheme val="major"/>
      </rPr>
      <t xml:space="preserve"> (od miesiąca lipca do końca października )</t>
    </r>
  </si>
  <si>
    <r>
      <t xml:space="preserve">papryka świeża czerwona </t>
    </r>
    <r>
      <rPr>
        <sz val="11"/>
        <rFont val="Calibri Light"/>
        <family val="2"/>
        <charset val="238"/>
        <scheme val="major"/>
      </rPr>
      <t>(cechy dyskwalifikująca paprykę: łączenie papryki o różnej barwie, lekko nadgniłe, zamarznięte, zaparzone, zapleśniałe, obcy smak i zapach, pozostałości środków ochrony roślin, nadgnicie, uszkodzenie przez choroby lub szkodniki, silne uszkodzenia mechaniczne, zwiędnięcie)</t>
    </r>
    <r>
      <rPr>
        <b/>
        <sz val="11"/>
        <rFont val="Calibri Light"/>
        <family val="2"/>
        <charset val="238"/>
        <scheme val="major"/>
      </rPr>
      <t xml:space="preserve"> (od miesiaca października do końca czerwca)</t>
    </r>
  </si>
  <si>
    <r>
      <t xml:space="preserve">pieczarki świeże jędrne, trzon wraz z kapeluszem </t>
    </r>
    <r>
      <rPr>
        <sz val="11"/>
        <rFont val="Calibri Light"/>
        <family val="2"/>
        <charset val="238"/>
        <scheme val="major"/>
      </rPr>
      <t>(cechy dyskwalifikujące pieczarki: obce posmaki, zapachy, uszkodzenia mechaniczne, spowodowane przez choroby, owady i szkodniki, objawy pleśnienia, psucia, oślizgłość, spleśnienie, stęchłość, obecność bakterii salmonelli, gronkowców chorobotwórczych, obecność szkodników żywych, martwych, oraz ich pozostałości)</t>
    </r>
    <r>
      <rPr>
        <b/>
        <sz val="11"/>
        <rFont val="Calibri Light"/>
        <family val="2"/>
        <charset val="238"/>
        <scheme val="major"/>
      </rPr>
      <t xml:space="preserve"> (cały rok)</t>
    </r>
  </si>
  <si>
    <r>
      <t xml:space="preserve">pietruszka - korzeń </t>
    </r>
    <r>
      <rPr>
        <sz val="11"/>
        <rFont val="Calibri Light"/>
        <family val="2"/>
        <charset val="238"/>
        <scheme val="major"/>
      </rPr>
      <t xml:space="preserve">(cechy dyskwalifikujące pietruszkę: objawy gnicia, zabrudzenia i zanieczyszczenia, zmarznięta, uszkodzenia spowodowane chorobą lub szkodnikami, owady i inne szkodniki, obcy smak i zapach, pozostałości środków ochrony roślin,pęknięcia lub stłuczenia) </t>
    </r>
    <r>
      <rPr>
        <b/>
        <sz val="11"/>
        <rFont val="Calibri Light"/>
        <family val="2"/>
        <charset val="238"/>
        <scheme val="major"/>
      </rPr>
      <t>( cały rok)</t>
    </r>
  </si>
  <si>
    <r>
      <t>pietruszka nać pęczek,</t>
    </r>
    <r>
      <rPr>
        <sz val="11"/>
        <color rgb="FF000000"/>
        <rFont val="Calibri Light"/>
        <family val="2"/>
        <charset val="238"/>
        <scheme val="major"/>
      </rPr>
      <t xml:space="preserve"> pęczek 65 g</t>
    </r>
    <r>
      <rPr>
        <b/>
        <sz val="11"/>
        <color rgb="FF000000"/>
        <rFont val="Calibri Light"/>
        <family val="2"/>
        <charset val="238"/>
        <scheme val="major"/>
      </rPr>
      <t xml:space="preserve"> </t>
    </r>
    <r>
      <rPr>
        <sz val="11"/>
        <color rgb="FF000000"/>
        <rFont val="Calibri Light"/>
        <family val="2"/>
        <charset val="238"/>
        <scheme val="major"/>
      </rPr>
      <t xml:space="preserve">(cechy dyskwalifikujące pietruszkę: żółte i zeschnięte części, objawy pleśni i gnicia lub zaparzenia, zanieczyszczenia w tym części traw i chwastów, szkodniki i uszkodzenia spowodowane przez mróz i choroby) </t>
    </r>
    <r>
      <rPr>
        <b/>
        <sz val="11"/>
        <color rgb="FF000000"/>
        <rFont val="Calibri Light"/>
        <family val="2"/>
        <charset val="238"/>
        <scheme val="major"/>
      </rPr>
      <t>(cały rok)</t>
    </r>
  </si>
  <si>
    <r>
      <t xml:space="preserve">pomarańcz słodki, soczysty  </t>
    </r>
    <r>
      <rPr>
        <sz val="11"/>
        <color rgb="FF000000"/>
        <rFont val="Calibri Light"/>
        <family val="2"/>
        <charset val="238"/>
        <scheme val="major"/>
      </rPr>
      <t xml:space="preserve">(cechy dyskwalifikujące pomarańcze: gnicie, wysuszony owoc, zanieczyszczenia obce, uszkodzone, posiadające zmiany mrozowe, obcy zapach i smak) </t>
    </r>
    <r>
      <rPr>
        <b/>
        <sz val="11"/>
        <color rgb="FF000000"/>
        <rFont val="Calibri Light"/>
        <family val="2"/>
        <charset val="238"/>
        <scheme val="major"/>
      </rPr>
      <t xml:space="preserve">(od listopada do stycznia) </t>
    </r>
  </si>
  <si>
    <r>
      <t xml:space="preserve">pomidor </t>
    </r>
    <r>
      <rPr>
        <sz val="11"/>
        <rFont val="Calibri Light"/>
        <family val="2"/>
        <charset val="238"/>
        <scheme val="major"/>
      </rPr>
      <t xml:space="preserve">(cechy dyskwalifikujące pomidory: pęknięcia, zaparzenie, nadgnicie, porażenie chorobami, obcy smak i zapach, pozostałości środków ochrony roślin) </t>
    </r>
    <r>
      <rPr>
        <b/>
        <sz val="11"/>
        <rFont val="Calibri Light"/>
        <family val="2"/>
        <charset val="238"/>
        <scheme val="major"/>
      </rPr>
      <t>(od maja do września)</t>
    </r>
  </si>
  <si>
    <r>
      <t xml:space="preserve">pomidor </t>
    </r>
    <r>
      <rPr>
        <sz val="11"/>
        <rFont val="Calibri Light"/>
        <family val="2"/>
        <charset val="238"/>
        <scheme val="major"/>
      </rPr>
      <t xml:space="preserve">(cechy dyskwalifikujące pomidory: pęknięcia, zaparzenie, nadgnicie, porażenie chorobami, obcy smak i zapach, pozostałości środków ochrony roślin) </t>
    </r>
    <r>
      <rPr>
        <b/>
        <sz val="11"/>
        <rFont val="Calibri Light"/>
        <family val="2"/>
        <charset val="238"/>
        <scheme val="major"/>
      </rPr>
      <t>(od października do kwietnia)</t>
    </r>
  </si>
  <si>
    <r>
      <t xml:space="preserve">pomidorki koktajkowe </t>
    </r>
    <r>
      <rPr>
        <sz val="11"/>
        <rFont val="Calibri Light"/>
        <family val="2"/>
        <charset val="238"/>
        <scheme val="major"/>
      </rPr>
      <t>(cechy dyskwalifikujące pomidorki: pęknięcia, zaparzenie, nadgnicie, porażenie chorobami, obcy smak i zapach, pozostałości środków ochrony roślin) (od maja do września)</t>
    </r>
  </si>
  <si>
    <r>
      <t xml:space="preserve">pomidorki koktajkowe </t>
    </r>
    <r>
      <rPr>
        <sz val="11"/>
        <rFont val="Calibri Light"/>
        <family val="2"/>
        <charset val="238"/>
        <scheme val="major"/>
      </rPr>
      <t>(cechy dyskwalifikujące pomidorki: pęknięcia, zaparzenie, nadgnicie, porażenie chorobami, obcy smak i zapach, pozostałości środków ochrony roślin) (od października do kwietnia)</t>
    </r>
  </si>
  <si>
    <r>
      <t xml:space="preserve">por </t>
    </r>
    <r>
      <rPr>
        <sz val="11"/>
        <color rgb="FF000000"/>
        <rFont val="Calibri Light"/>
        <family val="2"/>
        <charset val="238"/>
        <scheme val="major"/>
      </rPr>
      <t xml:space="preserve">1/3 długości pora o barwie
białej do zielonkawo białej, minimalna średnica 25 mm (ceny dyskwalifikujące por: nieświeże i zwiędłe liście, objawy gnicia, nadmierne zabrudzenia i zanieczyszczenia, zamarznięte, wyrastający pęd kwiatostanu,
uszkodzenia spowodowane przez choroby lub szkodniki, owady i szkodniki, obce zapachy lub smak, pozostałości środków ochrony roślin) </t>
    </r>
    <r>
      <rPr>
        <b/>
        <sz val="11"/>
        <color rgb="FF000000"/>
        <rFont val="Calibri Light"/>
        <family val="2"/>
        <charset val="238"/>
        <scheme val="major"/>
      </rPr>
      <t>(cały rok)</t>
    </r>
  </si>
  <si>
    <r>
      <t xml:space="preserve">rzodkiewka 1 pęczek o wadze nie mniej niż 350g </t>
    </r>
    <r>
      <rPr>
        <sz val="11"/>
        <rFont val="Calibri Light"/>
        <family val="2"/>
        <charset val="238"/>
        <scheme val="major"/>
      </rPr>
      <t>(cechy dyskwalifikujace rzodkiewki: nadgnite, zamarznięte, zaparzone, zapleśniałe, obcy smak i zapach, pozostałości środków ochrony roślin) (</t>
    </r>
    <r>
      <rPr>
        <b/>
        <sz val="11"/>
        <rFont val="Calibri Light"/>
        <family val="2"/>
        <charset val="238"/>
        <scheme val="major"/>
      </rPr>
      <t>cały rok)</t>
    </r>
  </si>
  <si>
    <r>
      <t xml:space="preserve">rukola 100 g </t>
    </r>
    <r>
      <rPr>
        <sz val="11"/>
        <color rgb="FF000000"/>
        <rFont val="Calibri Light"/>
        <family val="2"/>
        <charset val="238"/>
        <scheme val="major"/>
      </rPr>
      <t>(cechy dyskwalifikujace rukolę: nadgnite,zaparzone, zapleśniałe, obcy smak i zapach)</t>
    </r>
    <r>
      <rPr>
        <b/>
        <sz val="11"/>
        <color rgb="FF000000"/>
        <rFont val="Calibri Light"/>
        <family val="2"/>
        <charset val="238"/>
        <scheme val="major"/>
      </rPr>
      <t xml:space="preserve"> (cały rok)250g</t>
    </r>
  </si>
  <si>
    <r>
      <t xml:space="preserve">sałata masłowa  </t>
    </r>
    <r>
      <rPr>
        <sz val="11"/>
        <rFont val="Calibri Light"/>
        <family val="2"/>
        <charset val="238"/>
        <scheme val="major"/>
      </rPr>
      <t>(cechy dyskfalifikujące sałatę: zaparzenie, nadgnicie, zwiędnięcie, obcy smak i zapach, gorzki smak)</t>
    </r>
    <r>
      <rPr>
        <b/>
        <sz val="11"/>
        <rFont val="Calibri Light"/>
        <family val="2"/>
        <charset val="238"/>
        <scheme val="major"/>
      </rPr>
      <t xml:space="preserve"> (cały rok), około 200 g</t>
    </r>
  </si>
  <si>
    <r>
      <t xml:space="preserve">seler korzeń </t>
    </r>
    <r>
      <rPr>
        <sz val="11"/>
        <color rgb="FF000000"/>
        <rFont val="Calibri Light"/>
        <family val="2"/>
        <charset val="238"/>
        <scheme val="major"/>
      </rPr>
      <t>(cechy dyskwalifikujące seler: objawy gnicia, nadmierne zabrudzenia i zanieczyszczenia, zamarznięte, wyrastający pęd kwiatostanu, uszkodzenia spowodowane przez choroby lub szkodniki, owady i szkodniki, obce zapachy lub smak, pozostałości środków ochrony roślin, stłuczenia i ordzewienia skórki,puste przestrzenie na przekroju podłużnym)</t>
    </r>
    <r>
      <rPr>
        <b/>
        <sz val="11"/>
        <color rgb="FF000000"/>
        <rFont val="Calibri Light"/>
        <family val="2"/>
        <charset val="238"/>
        <scheme val="major"/>
      </rPr>
      <t xml:space="preserve"> (cały rok)</t>
    </r>
  </si>
  <si>
    <r>
      <t>szczypiorek w pęczkach</t>
    </r>
    <r>
      <rPr>
        <b/>
        <sz val="11"/>
        <color rgb="FFFF0000"/>
        <rFont val="Calibri Light"/>
        <family val="2"/>
        <charset val="238"/>
        <scheme val="major"/>
      </rPr>
      <t xml:space="preserve"> </t>
    </r>
    <r>
      <rPr>
        <b/>
        <sz val="11"/>
        <rFont val="Calibri Light"/>
        <family val="2"/>
        <charset val="238"/>
        <scheme val="major"/>
      </rPr>
      <t>25g -30g</t>
    </r>
    <r>
      <rPr>
        <b/>
        <sz val="11"/>
        <color rgb="FF000000"/>
        <rFont val="Calibri Light"/>
        <family val="2"/>
        <charset val="238"/>
        <scheme val="major"/>
      </rPr>
      <t xml:space="preserve"> </t>
    </r>
    <r>
      <rPr>
        <sz val="11"/>
        <color rgb="FF000000"/>
        <rFont val="Calibri Light"/>
        <family val="2"/>
        <charset val="238"/>
        <scheme val="major"/>
      </rPr>
      <t xml:space="preserve">(cechy dyskwalifikujące szczypiorek: pożółkłe i zeschnięte części, objawy pleśni i gnicia lub zaparzenia, zanieczyszczony, uszkodzony przez  choroby,  pozostałości środków ochrony roślin) </t>
    </r>
    <r>
      <rPr>
        <b/>
        <sz val="11"/>
        <color rgb="FF000000"/>
        <rFont val="Calibri Light"/>
        <family val="2"/>
        <charset val="238"/>
        <scheme val="major"/>
      </rPr>
      <t>(cały rok)</t>
    </r>
  </si>
  <si>
    <r>
      <t xml:space="preserve">śliwka  </t>
    </r>
    <r>
      <rPr>
        <sz val="11"/>
        <rFont val="Calibri Light"/>
        <family val="2"/>
        <charset val="238"/>
        <scheme val="major"/>
      </rPr>
      <t xml:space="preserve">(cechy dyskwalifikujące śliwki: zarobaczałe, gnicie, zanieczyszczenia obce, uszkodzenia przez szkodniki i choroby, obcy zapach i smak, pęknięcia i obicia, przejrzałe) </t>
    </r>
    <r>
      <rPr>
        <b/>
        <sz val="11"/>
        <rFont val="Calibri Light"/>
        <family val="2"/>
        <charset val="238"/>
        <scheme val="major"/>
      </rPr>
      <t>(od miesiąca sierpnia do października)</t>
    </r>
  </si>
  <si>
    <r>
      <t xml:space="preserve">truskawki świeże słodka </t>
    </r>
    <r>
      <rPr>
        <sz val="11"/>
        <color rgb="FF000000"/>
        <rFont val="Calibri Light"/>
        <family val="2"/>
        <charset val="238"/>
        <scheme val="major"/>
      </rPr>
      <t>(cechy dyskwalifikujące truskawki: objawy gnicia, zwiędnięte, objawy plesni, nadmierne zabrudzenia i zanieczyszczenia)</t>
    </r>
    <r>
      <rPr>
        <b/>
        <sz val="11"/>
        <color rgb="FF000000"/>
        <rFont val="Calibri Light"/>
        <family val="2"/>
        <charset val="238"/>
        <scheme val="major"/>
      </rPr>
      <t xml:space="preserve"> (od końca kwietnia do końca sierpnia)</t>
    </r>
  </si>
  <si>
    <r>
      <t xml:space="preserve">winogrona bezpestkowe słodkie </t>
    </r>
    <r>
      <rPr>
        <sz val="11"/>
        <color rgb="FF000000"/>
        <rFont val="Calibri Light"/>
        <family val="2"/>
        <charset val="238"/>
        <scheme val="major"/>
      </rPr>
      <t>(cechy dyfkwalifikujące winogrono: objawy gnicia, zwiędnięte, objawy plesni, winny smak)</t>
    </r>
    <r>
      <rPr>
        <b/>
        <sz val="11"/>
        <color rgb="FF000000"/>
        <rFont val="Calibri Light"/>
        <family val="2"/>
        <charset val="238"/>
        <scheme val="major"/>
      </rPr>
      <t xml:space="preserve"> (cały rok)</t>
    </r>
  </si>
  <si>
    <r>
      <t xml:space="preserve">ziemniaki </t>
    </r>
    <r>
      <rPr>
        <sz val="11"/>
        <color rgb="FF000000"/>
        <rFont val="Calibri Light"/>
        <family val="2"/>
        <charset val="238"/>
        <scheme val="major"/>
      </rPr>
      <t xml:space="preserve">(cechy dyfkwalifikujące ziemniaki: objawy gnicia, zwiędnięte, objawy pleśni, odrosty) </t>
    </r>
    <r>
      <rPr>
        <b/>
        <sz val="11"/>
        <color rgb="FF000000"/>
        <rFont val="Calibri Light"/>
        <family val="2"/>
        <charset val="238"/>
        <scheme val="major"/>
      </rPr>
      <t>(cały rok)</t>
    </r>
  </si>
  <si>
    <r>
      <t xml:space="preserve">ziemniaki młode </t>
    </r>
    <r>
      <rPr>
        <sz val="11"/>
        <rFont val="Calibri Light"/>
        <family val="2"/>
        <charset val="238"/>
        <scheme val="major"/>
      </rPr>
      <t>(cechy dyfkwalifikujące ziemniaki: objawy gnicia, zwiędnięte, objawy pleśni, odrosty)</t>
    </r>
    <r>
      <rPr>
        <b/>
        <sz val="11"/>
        <rFont val="Calibri Light"/>
        <family val="2"/>
        <charset val="238"/>
        <scheme val="major"/>
      </rPr>
      <t xml:space="preserve"> (ok. miesiąca maja)</t>
    </r>
  </si>
  <si>
    <r>
      <t xml:space="preserve">Wartość brutto [zł] </t>
    </r>
    <r>
      <rPr>
        <i/>
        <sz val="11"/>
        <color indexed="8"/>
        <rFont val="Calibri Light"/>
        <family val="2"/>
        <charset val="238"/>
        <scheme val="major"/>
      </rPr>
      <t>kolumna D x kolumna E = kolumna F</t>
    </r>
  </si>
  <si>
    <t>Razem brutto (suma kolumny 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</si>
</sst>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7"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charset val="238"/>
    </font>
    <font>
      <sz val="8"/>
      <name val="Calibri"/>
      <family val="2"/>
      <charset val="238"/>
      <scheme val="minor"/>
    </font>
    <font>
      <b/>
      <sz val="10"/>
      <color rgb="FFFF0000"/>
      <name val="Calibri Light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b/>
      <sz val="10"/>
      <color rgb="FFC00000"/>
      <name val="Calibri Light"/>
      <family val="2"/>
      <charset val="238"/>
    </font>
    <font>
      <b/>
      <sz val="11"/>
      <color indexed="8"/>
      <name val="Calibri Light"/>
      <family val="2"/>
      <charset val="238"/>
      <scheme val="major"/>
    </font>
    <font>
      <b/>
      <sz val="11"/>
      <name val="Calibri Light"/>
      <family val="2"/>
      <charset val="238"/>
      <scheme val="major"/>
    </font>
    <font>
      <i/>
      <sz val="11"/>
      <color indexed="8"/>
      <name val="Calibri Light"/>
      <family val="2"/>
      <charset val="238"/>
      <scheme val="major"/>
    </font>
    <font>
      <sz val="11"/>
      <color theme="1"/>
      <name val="Calibri Light"/>
      <family val="2"/>
      <charset val="238"/>
      <scheme val="major"/>
    </font>
    <font>
      <sz val="11"/>
      <color rgb="FF000000"/>
      <name val="Calibri Light"/>
      <family val="2"/>
      <charset val="238"/>
      <scheme val="major"/>
    </font>
    <font>
      <sz val="11"/>
      <color indexed="8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b/>
      <sz val="11"/>
      <color rgb="FF000000"/>
      <name val="Calibri Light"/>
      <family val="2"/>
      <charset val="238"/>
      <scheme val="major"/>
    </font>
    <font>
      <b/>
      <sz val="11"/>
      <color theme="1"/>
      <name val="Calibri Light"/>
      <family val="2"/>
      <charset val="238"/>
      <scheme val="major"/>
    </font>
    <font>
      <b/>
      <sz val="11"/>
      <color rgb="FFFF0000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6" fillId="0" borderId="0" xfId="2" applyFont="1" applyAlignment="1">
      <alignment vertical="center" wrapText="1"/>
    </xf>
    <xf numFmtId="0" fontId="7" fillId="2" borderId="1" xfId="1" applyFont="1" applyFill="1" applyBorder="1" applyAlignment="1">
      <alignment horizontal="left"/>
    </xf>
    <xf numFmtId="0" fontId="7" fillId="2" borderId="1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/>
    </xf>
    <xf numFmtId="0" fontId="8" fillId="0" borderId="3" xfId="1" applyFont="1" applyBorder="1" applyAlignment="1">
      <alignment horizontal="center" wrapText="1"/>
    </xf>
    <xf numFmtId="0" fontId="7" fillId="0" borderId="3" xfId="1" applyFont="1" applyBorder="1" applyAlignment="1">
      <alignment horizontal="center" wrapText="1"/>
    </xf>
    <xf numFmtId="0" fontId="7" fillId="2" borderId="4" xfId="1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/>
    </xf>
    <xf numFmtId="164" fontId="10" fillId="0" borderId="1" xfId="0" applyNumberFormat="1" applyFont="1" applyBorder="1" applyAlignment="1">
      <alignment horizontal="center" vertical="center"/>
    </xf>
    <xf numFmtId="0" fontId="7" fillId="0" borderId="7" xfId="1" applyFont="1" applyBorder="1" applyAlignment="1">
      <alignment horizontal="right" vertical="center" wrapText="1"/>
    </xf>
    <xf numFmtId="0" fontId="7" fillId="0" borderId="8" xfId="1" applyFont="1" applyBorder="1" applyAlignment="1">
      <alignment horizontal="right" vertical="center" wrapText="1"/>
    </xf>
    <xf numFmtId="0" fontId="7" fillId="0" borderId="9" xfId="1" applyFont="1" applyBorder="1" applyAlignment="1">
      <alignment horizontal="right" vertical="center" wrapText="1"/>
    </xf>
    <xf numFmtId="164" fontId="7" fillId="2" borderId="3" xfId="1" applyNumberFormat="1" applyFont="1" applyFill="1" applyBorder="1" applyAlignment="1">
      <alignment horizontal="center"/>
    </xf>
    <xf numFmtId="0" fontId="11" fillId="0" borderId="2" xfId="1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0" fillId="0" borderId="0" xfId="0" applyFont="1"/>
    <xf numFmtId="0" fontId="8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</cellXfs>
  <cellStyles count="3">
    <cellStyle name="Excel Built-in Normal" xfId="1" xr:uid="{00000000-0005-0000-0000-000000000000}"/>
    <cellStyle name="Normalny" xfId="0" builtinId="0"/>
    <cellStyle name="Normalny 2" xfId="2" xr:uid="{B7C92F62-9F7B-451C-A452-919E3BFD1F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tabSelected="1" topLeftCell="A42" zoomScale="80" zoomScaleNormal="80" workbookViewId="0">
      <selection activeCell="K10" sqref="K10"/>
    </sheetView>
  </sheetViews>
  <sheetFormatPr defaultRowHeight="14.4"/>
  <cols>
    <col min="1" max="1" width="5.88671875" customWidth="1"/>
    <col min="2" max="2" width="35.6640625" customWidth="1"/>
    <col min="3" max="3" width="12.6640625" customWidth="1"/>
    <col min="4" max="4" width="18.21875" customWidth="1"/>
    <col min="5" max="5" width="16.44140625" customWidth="1"/>
    <col min="6" max="6" width="21.44140625" customWidth="1"/>
    <col min="7" max="7" width="9.33203125" customWidth="1"/>
  </cols>
  <sheetData>
    <row r="1" spans="1:6" ht="31.2" customHeight="1">
      <c r="A1" s="4" t="s">
        <v>5</v>
      </c>
      <c r="B1" s="4"/>
      <c r="C1" s="4"/>
      <c r="D1" s="4"/>
      <c r="E1" s="4"/>
      <c r="F1" s="4"/>
    </row>
    <row r="2" spans="1:6" ht="147.6" customHeight="1">
      <c r="A2" s="17" t="s">
        <v>96</v>
      </c>
      <c r="B2" s="17"/>
      <c r="C2" s="17"/>
      <c r="D2" s="17"/>
      <c r="E2" s="17"/>
      <c r="F2" s="17"/>
    </row>
    <row r="3" spans="1:6" ht="31.95" customHeight="1">
      <c r="A3" s="5" t="s">
        <v>6</v>
      </c>
      <c r="B3" s="5"/>
      <c r="C3" s="5"/>
      <c r="D3" s="5"/>
      <c r="E3" s="5"/>
      <c r="F3" s="5"/>
    </row>
    <row r="4" spans="1:6">
      <c r="A4" s="6" t="s">
        <v>64</v>
      </c>
      <c r="B4" s="6"/>
      <c r="C4" s="6"/>
      <c r="D4" s="6"/>
      <c r="E4" s="6"/>
      <c r="F4" s="6"/>
    </row>
    <row r="5" spans="1:6" ht="33" customHeight="1">
      <c r="A5" s="6"/>
      <c r="B5" s="6"/>
      <c r="C5" s="6"/>
      <c r="D5" s="6"/>
      <c r="E5" s="6"/>
      <c r="F5" s="6"/>
    </row>
    <row r="6" spans="1:6" ht="58.2" customHeight="1">
      <c r="A6" s="7" t="s">
        <v>7</v>
      </c>
      <c r="B6" s="8" t="s">
        <v>8</v>
      </c>
      <c r="C6" s="8" t="s">
        <v>9</v>
      </c>
      <c r="D6" s="8" t="s">
        <v>10</v>
      </c>
      <c r="E6" s="9" t="s">
        <v>11</v>
      </c>
      <c r="F6" s="9" t="s">
        <v>149</v>
      </c>
    </row>
    <row r="7" spans="1:6">
      <c r="A7" s="10" t="s">
        <v>12</v>
      </c>
      <c r="B7" s="10" t="s">
        <v>13</v>
      </c>
      <c r="C7" s="10" t="s">
        <v>14</v>
      </c>
      <c r="D7" s="10" t="s">
        <v>15</v>
      </c>
      <c r="E7" s="11" t="s">
        <v>16</v>
      </c>
      <c r="F7" s="11" t="s">
        <v>17</v>
      </c>
    </row>
    <row r="8" spans="1:6" ht="87.6" customHeight="1">
      <c r="A8" s="18" t="s">
        <v>19</v>
      </c>
      <c r="B8" s="24" t="s">
        <v>97</v>
      </c>
      <c r="C8" s="19" t="s">
        <v>0</v>
      </c>
      <c r="D8" s="20">
        <v>10</v>
      </c>
      <c r="E8" s="21">
        <v>0</v>
      </c>
      <c r="F8" s="21">
        <f>(D8*E8)</f>
        <v>0</v>
      </c>
    </row>
    <row r="9" spans="1:6" ht="49.8" customHeight="1">
      <c r="A9" s="18" t="s">
        <v>20</v>
      </c>
      <c r="B9" s="25" t="s">
        <v>98</v>
      </c>
      <c r="C9" s="19" t="s">
        <v>3</v>
      </c>
      <c r="D9" s="20">
        <v>60</v>
      </c>
      <c r="E9" s="21">
        <v>0</v>
      </c>
      <c r="F9" s="21">
        <f>(D9*E9)</f>
        <v>0</v>
      </c>
    </row>
    <row r="10" spans="1:6" ht="59.4" customHeight="1">
      <c r="A10" s="18" t="s">
        <v>66</v>
      </c>
      <c r="B10" s="26" t="s">
        <v>92</v>
      </c>
      <c r="C10" s="19" t="s">
        <v>4</v>
      </c>
      <c r="D10" s="20">
        <v>10</v>
      </c>
      <c r="E10" s="21">
        <v>0</v>
      </c>
      <c r="F10" s="21">
        <f>(D10*E10)</f>
        <v>0</v>
      </c>
    </row>
    <row r="11" spans="1:6" ht="162.6" customHeight="1">
      <c r="A11" s="18" t="s">
        <v>21</v>
      </c>
      <c r="B11" s="25" t="s">
        <v>99</v>
      </c>
      <c r="C11" s="19" t="s">
        <v>3</v>
      </c>
      <c r="D11" s="20">
        <v>500</v>
      </c>
      <c r="E11" s="21">
        <v>0</v>
      </c>
      <c r="F11" s="21">
        <f>(D11*E11)</f>
        <v>0</v>
      </c>
    </row>
    <row r="12" spans="1:6" ht="33.6" customHeight="1">
      <c r="A12" s="18" t="s">
        <v>67</v>
      </c>
      <c r="B12" s="27" t="s">
        <v>80</v>
      </c>
      <c r="C12" s="19" t="s">
        <v>4</v>
      </c>
      <c r="D12" s="20">
        <v>5</v>
      </c>
      <c r="E12" s="21">
        <v>0</v>
      </c>
      <c r="F12" s="21">
        <f>(D12*E12)</f>
        <v>0</v>
      </c>
    </row>
    <row r="13" spans="1:6" ht="121.8" customHeight="1">
      <c r="A13" s="18" t="s">
        <v>22</v>
      </c>
      <c r="B13" s="28" t="s">
        <v>100</v>
      </c>
      <c r="C13" s="19" t="s">
        <v>3</v>
      </c>
      <c r="D13" s="20">
        <v>30</v>
      </c>
      <c r="E13" s="21">
        <v>0</v>
      </c>
      <c r="F13" s="21">
        <f>(D13*E13)</f>
        <v>0</v>
      </c>
    </row>
    <row r="14" spans="1:6" ht="40.799999999999997" customHeight="1">
      <c r="A14" s="18" t="s">
        <v>23</v>
      </c>
      <c r="B14" s="29" t="s">
        <v>90</v>
      </c>
      <c r="C14" s="19" t="s">
        <v>3</v>
      </c>
      <c r="D14" s="20">
        <v>30</v>
      </c>
      <c r="E14" s="21">
        <v>0</v>
      </c>
      <c r="F14" s="21">
        <f>(D14*E14)</f>
        <v>0</v>
      </c>
    </row>
    <row r="15" spans="1:6" ht="112.2" customHeight="1">
      <c r="A15" s="18" t="s">
        <v>24</v>
      </c>
      <c r="B15" s="24" t="s">
        <v>101</v>
      </c>
      <c r="C15" s="19" t="s">
        <v>4</v>
      </c>
      <c r="D15" s="20">
        <v>20</v>
      </c>
      <c r="E15" s="21">
        <v>0</v>
      </c>
      <c r="F15" s="21">
        <f>(D15*E15)</f>
        <v>0</v>
      </c>
    </row>
    <row r="16" spans="1:6" ht="142.19999999999999" customHeight="1">
      <c r="A16" s="18" t="s">
        <v>25</v>
      </c>
      <c r="B16" s="25" t="s">
        <v>102</v>
      </c>
      <c r="C16" s="19" t="s">
        <v>3</v>
      </c>
      <c r="D16" s="20">
        <v>50</v>
      </c>
      <c r="E16" s="21">
        <v>0</v>
      </c>
      <c r="F16" s="21">
        <f>(D16*E16)</f>
        <v>0</v>
      </c>
    </row>
    <row r="17" spans="1:7" ht="84" customHeight="1">
      <c r="A17" s="18" t="s">
        <v>26</v>
      </c>
      <c r="B17" s="24" t="s">
        <v>103</v>
      </c>
      <c r="C17" s="19" t="s">
        <v>3</v>
      </c>
      <c r="D17" s="20">
        <v>50</v>
      </c>
      <c r="E17" s="21">
        <v>0</v>
      </c>
      <c r="F17" s="21">
        <f>(D17*E17)</f>
        <v>0</v>
      </c>
    </row>
    <row r="18" spans="1:7" ht="39.6" customHeight="1">
      <c r="A18" s="18" t="s">
        <v>27</v>
      </c>
      <c r="B18" s="24" t="s">
        <v>76</v>
      </c>
      <c r="C18" s="19" t="s">
        <v>3</v>
      </c>
      <c r="D18" s="20">
        <v>5</v>
      </c>
      <c r="E18" s="21">
        <v>0</v>
      </c>
      <c r="F18" s="21">
        <f>(D18*E18)</f>
        <v>0</v>
      </c>
    </row>
    <row r="19" spans="1:7" ht="42.75" customHeight="1">
      <c r="A19" s="18" t="s">
        <v>28</v>
      </c>
      <c r="B19" s="24" t="s">
        <v>93</v>
      </c>
      <c r="C19" s="19" t="s">
        <v>75</v>
      </c>
      <c r="D19" s="20">
        <v>5</v>
      </c>
      <c r="E19" s="21">
        <v>0</v>
      </c>
      <c r="F19" s="21">
        <f>(D19*E19)</f>
        <v>0</v>
      </c>
    </row>
    <row r="20" spans="1:7" ht="103.8" customHeight="1">
      <c r="A20" s="18" t="s">
        <v>29</v>
      </c>
      <c r="B20" s="25" t="s">
        <v>104</v>
      </c>
      <c r="C20" s="19" t="s">
        <v>3</v>
      </c>
      <c r="D20" s="20">
        <v>50</v>
      </c>
      <c r="E20" s="21">
        <v>0</v>
      </c>
      <c r="F20" s="21">
        <f>(D20*E20)</f>
        <v>0</v>
      </c>
    </row>
    <row r="21" spans="1:7" ht="63" customHeight="1">
      <c r="A21" s="18" t="s">
        <v>30</v>
      </c>
      <c r="B21" s="24" t="s">
        <v>105</v>
      </c>
      <c r="C21" s="19" t="s">
        <v>3</v>
      </c>
      <c r="D21" s="20">
        <v>100</v>
      </c>
      <c r="E21" s="21">
        <v>0</v>
      </c>
      <c r="F21" s="21">
        <f>(D21*E21)</f>
        <v>0</v>
      </c>
      <c r="G21" s="2"/>
    </row>
    <row r="22" spans="1:7" ht="55.8" customHeight="1">
      <c r="A22" s="18" t="s">
        <v>31</v>
      </c>
      <c r="B22" s="25" t="s">
        <v>106</v>
      </c>
      <c r="C22" s="19" t="s">
        <v>3</v>
      </c>
      <c r="D22" s="20">
        <v>100</v>
      </c>
      <c r="E22" s="21">
        <v>0</v>
      </c>
      <c r="F22" s="21">
        <f>(D22*E22)</f>
        <v>0</v>
      </c>
    </row>
    <row r="23" spans="1:7" ht="96" customHeight="1">
      <c r="A23" s="18" t="s">
        <v>32</v>
      </c>
      <c r="B23" s="24" t="s">
        <v>107</v>
      </c>
      <c r="C23" s="19" t="s">
        <v>0</v>
      </c>
      <c r="D23" s="20">
        <v>50</v>
      </c>
      <c r="E23" s="21">
        <v>0</v>
      </c>
      <c r="F23" s="21">
        <f>(D23*E23)</f>
        <v>0</v>
      </c>
      <c r="G23" s="2"/>
    </row>
    <row r="24" spans="1:7" ht="65.400000000000006" customHeight="1">
      <c r="A24" s="18" t="s">
        <v>33</v>
      </c>
      <c r="B24" s="24" t="s">
        <v>108</v>
      </c>
      <c r="C24" s="19" t="s">
        <v>3</v>
      </c>
      <c r="D24" s="20">
        <v>30</v>
      </c>
      <c r="E24" s="21">
        <v>0</v>
      </c>
      <c r="F24" s="21">
        <f>(D24*E24)</f>
        <v>0</v>
      </c>
    </row>
    <row r="25" spans="1:7" ht="79.8" customHeight="1">
      <c r="A25" s="18" t="s">
        <v>34</v>
      </c>
      <c r="B25" s="25" t="s">
        <v>109</v>
      </c>
      <c r="C25" s="19" t="s">
        <v>3</v>
      </c>
      <c r="D25" s="20">
        <v>300</v>
      </c>
      <c r="E25" s="21">
        <v>0</v>
      </c>
      <c r="F25" s="21">
        <f>(D25*E25)</f>
        <v>0</v>
      </c>
    </row>
    <row r="26" spans="1:7" ht="76.2" customHeight="1">
      <c r="A26" s="18" t="s">
        <v>35</v>
      </c>
      <c r="B26" s="24" t="s">
        <v>110</v>
      </c>
      <c r="C26" s="19" t="s">
        <v>3</v>
      </c>
      <c r="D26" s="20">
        <v>700</v>
      </c>
      <c r="E26" s="21">
        <v>0</v>
      </c>
      <c r="F26" s="21">
        <f>(D26*E26)</f>
        <v>0</v>
      </c>
    </row>
    <row r="27" spans="1:7" ht="90" customHeight="1">
      <c r="A27" s="18" t="s">
        <v>36</v>
      </c>
      <c r="B27" s="25" t="s">
        <v>111</v>
      </c>
      <c r="C27" s="19" t="s">
        <v>2</v>
      </c>
      <c r="D27" s="20">
        <v>200</v>
      </c>
      <c r="E27" s="21">
        <v>0</v>
      </c>
      <c r="F27" s="21">
        <f>(D27*E27)</f>
        <v>0</v>
      </c>
    </row>
    <row r="28" spans="1:7" ht="96.6" customHeight="1">
      <c r="A28" s="18" t="s">
        <v>37</v>
      </c>
      <c r="B28" s="25" t="s">
        <v>112</v>
      </c>
      <c r="C28" s="19" t="s">
        <v>3</v>
      </c>
      <c r="D28" s="20">
        <v>150</v>
      </c>
      <c r="E28" s="21">
        <v>0</v>
      </c>
      <c r="F28" s="21">
        <f>(D28*E28)</f>
        <v>0</v>
      </c>
    </row>
    <row r="29" spans="1:7" ht="102.75" customHeight="1">
      <c r="A29" s="18" t="s">
        <v>38</v>
      </c>
      <c r="B29" s="25" t="s">
        <v>113</v>
      </c>
      <c r="C29" s="19" t="s">
        <v>3</v>
      </c>
      <c r="D29" s="20">
        <v>10</v>
      </c>
      <c r="E29" s="21">
        <v>0</v>
      </c>
      <c r="F29" s="21">
        <f>(D29*E29)</f>
        <v>0</v>
      </c>
    </row>
    <row r="30" spans="1:7" ht="116.25" customHeight="1">
      <c r="A30" s="18" t="s">
        <v>39</v>
      </c>
      <c r="B30" s="24" t="s">
        <v>114</v>
      </c>
      <c r="C30" s="19" t="s">
        <v>4</v>
      </c>
      <c r="D30" s="20">
        <v>20</v>
      </c>
      <c r="E30" s="21">
        <v>0</v>
      </c>
      <c r="F30" s="21">
        <f>(D30*E30)</f>
        <v>0</v>
      </c>
    </row>
    <row r="31" spans="1:7" ht="123" customHeight="1">
      <c r="A31" s="18" t="s">
        <v>40</v>
      </c>
      <c r="B31" s="25" t="s">
        <v>115</v>
      </c>
      <c r="C31" s="19" t="s">
        <v>3</v>
      </c>
      <c r="D31" s="20">
        <v>50</v>
      </c>
      <c r="E31" s="21">
        <v>0</v>
      </c>
      <c r="F31" s="21">
        <f>(D31*E31)</f>
        <v>0</v>
      </c>
    </row>
    <row r="32" spans="1:7" ht="93.75" customHeight="1">
      <c r="A32" s="18" t="s">
        <v>41</v>
      </c>
      <c r="B32" s="25" t="s">
        <v>116</v>
      </c>
      <c r="C32" s="19" t="s">
        <v>3</v>
      </c>
      <c r="D32" s="20">
        <v>30</v>
      </c>
      <c r="E32" s="21">
        <v>0</v>
      </c>
      <c r="F32" s="21">
        <f>(D32*E32)</f>
        <v>0</v>
      </c>
    </row>
    <row r="33" spans="1:7" ht="81.599999999999994" customHeight="1">
      <c r="A33" s="18" t="s">
        <v>42</v>
      </c>
      <c r="B33" s="25" t="s">
        <v>117</v>
      </c>
      <c r="C33" s="19" t="s">
        <v>4</v>
      </c>
      <c r="D33" s="20">
        <v>100</v>
      </c>
      <c r="E33" s="21">
        <v>0</v>
      </c>
      <c r="F33" s="21">
        <f>(D33*E33)</f>
        <v>0</v>
      </c>
    </row>
    <row r="34" spans="1:7" ht="144" customHeight="1">
      <c r="A34" s="18" t="s">
        <v>43</v>
      </c>
      <c r="B34" s="24" t="s">
        <v>118</v>
      </c>
      <c r="C34" s="19" t="s">
        <v>4</v>
      </c>
      <c r="D34" s="20">
        <v>10</v>
      </c>
      <c r="E34" s="21">
        <v>0</v>
      </c>
      <c r="F34" s="21">
        <f>(D34*E34)</f>
        <v>0</v>
      </c>
    </row>
    <row r="35" spans="1:7" ht="31.2" customHeight="1">
      <c r="A35" s="18" t="s">
        <v>44</v>
      </c>
      <c r="B35" s="25" t="s">
        <v>65</v>
      </c>
      <c r="C35" s="19" t="s">
        <v>3</v>
      </c>
      <c r="D35" s="20">
        <v>10</v>
      </c>
      <c r="E35" s="21">
        <v>0</v>
      </c>
      <c r="F35" s="21">
        <f>(D35*E35)</f>
        <v>0</v>
      </c>
    </row>
    <row r="36" spans="1:7" ht="40.5" customHeight="1">
      <c r="A36" s="18" t="s">
        <v>45</v>
      </c>
      <c r="B36" s="25" t="s">
        <v>91</v>
      </c>
      <c r="C36" s="19" t="s">
        <v>4</v>
      </c>
      <c r="D36" s="20">
        <v>50</v>
      </c>
      <c r="E36" s="21">
        <v>0</v>
      </c>
      <c r="F36" s="21">
        <f>(D36*E36)</f>
        <v>0</v>
      </c>
    </row>
    <row r="37" spans="1:7" ht="111" customHeight="1">
      <c r="A37" s="18" t="s">
        <v>46</v>
      </c>
      <c r="B37" s="25" t="s">
        <v>119</v>
      </c>
      <c r="C37" s="19" t="s">
        <v>0</v>
      </c>
      <c r="D37" s="20">
        <v>400</v>
      </c>
      <c r="E37" s="21">
        <v>0</v>
      </c>
      <c r="F37" s="21">
        <f>(D37*E37)</f>
        <v>0</v>
      </c>
    </row>
    <row r="38" spans="1:7" ht="108.6" customHeight="1">
      <c r="A38" s="18" t="s">
        <v>47</v>
      </c>
      <c r="B38" s="24" t="s">
        <v>120</v>
      </c>
      <c r="C38" s="19" t="s">
        <v>3</v>
      </c>
      <c r="D38" s="20">
        <v>20</v>
      </c>
      <c r="E38" s="21">
        <v>0</v>
      </c>
      <c r="F38" s="21">
        <f>(D38*E38)</f>
        <v>0</v>
      </c>
    </row>
    <row r="39" spans="1:7" ht="94.2" customHeight="1">
      <c r="A39" s="18" t="s">
        <v>48</v>
      </c>
      <c r="B39" s="25" t="s">
        <v>121</v>
      </c>
      <c r="C39" s="19" t="s">
        <v>3</v>
      </c>
      <c r="D39" s="20">
        <v>150</v>
      </c>
      <c r="E39" s="21">
        <v>0</v>
      </c>
      <c r="F39" s="21">
        <f>(D39*E39)</f>
        <v>0</v>
      </c>
    </row>
    <row r="40" spans="1:7" ht="124.8" customHeight="1">
      <c r="A40" s="18" t="s">
        <v>49</v>
      </c>
      <c r="B40" s="25" t="s">
        <v>122</v>
      </c>
      <c r="C40" s="19" t="s">
        <v>3</v>
      </c>
      <c r="D40" s="20">
        <v>300</v>
      </c>
      <c r="E40" s="21">
        <v>0</v>
      </c>
      <c r="F40" s="21">
        <f>(D40*E40)</f>
        <v>0</v>
      </c>
    </row>
    <row r="41" spans="1:7" ht="79.95" customHeight="1">
      <c r="A41" s="18" t="s">
        <v>50</v>
      </c>
      <c r="B41" s="24" t="s">
        <v>123</v>
      </c>
      <c r="C41" s="19" t="s">
        <v>3</v>
      </c>
      <c r="D41" s="20">
        <v>10</v>
      </c>
      <c r="E41" s="21">
        <v>0</v>
      </c>
      <c r="F41" s="21">
        <f>(D41*E41)</f>
        <v>0</v>
      </c>
    </row>
    <row r="42" spans="1:7" ht="35.4" customHeight="1">
      <c r="A42" s="18" t="s">
        <v>51</v>
      </c>
      <c r="B42" s="24" t="s">
        <v>88</v>
      </c>
      <c r="C42" s="19" t="s">
        <v>4</v>
      </c>
      <c r="D42" s="20">
        <v>10</v>
      </c>
      <c r="E42" s="21">
        <v>0</v>
      </c>
      <c r="F42" s="21">
        <f>(D42*E42)</f>
        <v>0</v>
      </c>
    </row>
    <row r="43" spans="1:7" ht="123.6" customHeight="1">
      <c r="A43" s="18" t="s">
        <v>52</v>
      </c>
      <c r="B43" s="25" t="s">
        <v>124</v>
      </c>
      <c r="C43" s="19" t="s">
        <v>3</v>
      </c>
      <c r="D43" s="20">
        <v>100</v>
      </c>
      <c r="E43" s="21">
        <v>0</v>
      </c>
      <c r="F43" s="21">
        <f>(D43*E43)</f>
        <v>0</v>
      </c>
    </row>
    <row r="44" spans="1:7" ht="92.4" customHeight="1">
      <c r="A44" s="18" t="s">
        <v>18</v>
      </c>
      <c r="B44" s="24" t="s">
        <v>125</v>
      </c>
      <c r="C44" s="19" t="s">
        <v>3</v>
      </c>
      <c r="D44" s="20">
        <v>300</v>
      </c>
      <c r="E44" s="21">
        <v>0</v>
      </c>
      <c r="F44" s="21">
        <f>(D44*E44)</f>
        <v>0</v>
      </c>
      <c r="G44" s="2"/>
    </row>
    <row r="45" spans="1:7" ht="97.2" customHeight="1">
      <c r="A45" s="18" t="s">
        <v>53</v>
      </c>
      <c r="B45" s="24" t="s">
        <v>126</v>
      </c>
      <c r="C45" s="19" t="s">
        <v>3</v>
      </c>
      <c r="D45" s="20">
        <v>300</v>
      </c>
      <c r="E45" s="21">
        <v>0</v>
      </c>
      <c r="F45" s="21">
        <f>(D45*E45)</f>
        <v>0</v>
      </c>
      <c r="G45" s="2"/>
    </row>
    <row r="46" spans="1:7" ht="214.2" customHeight="1">
      <c r="A46" s="18" t="s">
        <v>68</v>
      </c>
      <c r="B46" s="25" t="s">
        <v>127</v>
      </c>
      <c r="C46" s="19" t="s">
        <v>3</v>
      </c>
      <c r="D46" s="20">
        <v>100</v>
      </c>
      <c r="E46" s="21">
        <v>0</v>
      </c>
      <c r="F46" s="21">
        <f>(D46*E46)</f>
        <v>0</v>
      </c>
    </row>
    <row r="47" spans="1:7" ht="153.6" customHeight="1">
      <c r="A47" s="18" t="s">
        <v>69</v>
      </c>
      <c r="B47" s="24" t="s">
        <v>128</v>
      </c>
      <c r="C47" s="19" t="s">
        <v>3</v>
      </c>
      <c r="D47" s="20">
        <v>50</v>
      </c>
      <c r="E47" s="21">
        <v>0</v>
      </c>
      <c r="F47" s="21">
        <f>(D47*E47)</f>
        <v>0</v>
      </c>
      <c r="G47" s="2"/>
    </row>
    <row r="48" spans="1:7" ht="175.5" customHeight="1">
      <c r="A48" s="18" t="s">
        <v>70</v>
      </c>
      <c r="B48" s="24" t="s">
        <v>129</v>
      </c>
      <c r="C48" s="19" t="s">
        <v>3</v>
      </c>
      <c r="D48" s="20">
        <v>50</v>
      </c>
      <c r="E48" s="21">
        <v>0</v>
      </c>
      <c r="F48" s="21">
        <f>(D48*E48)</f>
        <v>0</v>
      </c>
      <c r="G48" s="2"/>
    </row>
    <row r="49" spans="1:6" ht="147" customHeight="1">
      <c r="A49" s="18" t="s">
        <v>71</v>
      </c>
      <c r="B49" s="24" t="s">
        <v>130</v>
      </c>
      <c r="C49" s="19" t="s">
        <v>3</v>
      </c>
      <c r="D49" s="20">
        <v>3</v>
      </c>
      <c r="E49" s="21">
        <v>0</v>
      </c>
      <c r="F49" s="21">
        <f>(D49*E49)</f>
        <v>0</v>
      </c>
    </row>
    <row r="50" spans="1:6" ht="135.6" customHeight="1">
      <c r="A50" s="18" t="s">
        <v>54</v>
      </c>
      <c r="B50" s="24" t="s">
        <v>131</v>
      </c>
      <c r="C50" s="19" t="s">
        <v>3</v>
      </c>
      <c r="D50" s="20">
        <v>50</v>
      </c>
      <c r="E50" s="21">
        <v>0</v>
      </c>
      <c r="F50" s="21">
        <f>(D50*E50)</f>
        <v>0</v>
      </c>
    </row>
    <row r="51" spans="1:6" ht="105.6" customHeight="1">
      <c r="A51" s="18" t="s">
        <v>55</v>
      </c>
      <c r="B51" s="25" t="s">
        <v>132</v>
      </c>
      <c r="C51" s="19" t="s">
        <v>0</v>
      </c>
      <c r="D51" s="20">
        <v>150</v>
      </c>
      <c r="E51" s="21">
        <v>0</v>
      </c>
      <c r="F51" s="21">
        <f>(D51*E51)</f>
        <v>0</v>
      </c>
    </row>
    <row r="52" spans="1:6" ht="89.4" customHeight="1">
      <c r="A52" s="18" t="s">
        <v>56</v>
      </c>
      <c r="B52" s="25" t="s">
        <v>133</v>
      </c>
      <c r="C52" s="19" t="s">
        <v>3</v>
      </c>
      <c r="D52" s="20">
        <v>100</v>
      </c>
      <c r="E52" s="21">
        <v>0</v>
      </c>
      <c r="F52" s="21">
        <f>(D52*E52)</f>
        <v>0</v>
      </c>
    </row>
    <row r="53" spans="1:6" ht="75" customHeight="1">
      <c r="A53" s="22"/>
      <c r="B53" s="24" t="s">
        <v>134</v>
      </c>
      <c r="C53" s="19" t="s">
        <v>3</v>
      </c>
      <c r="D53" s="20">
        <v>10</v>
      </c>
      <c r="E53" s="21">
        <v>0</v>
      </c>
      <c r="F53" s="12">
        <f>(D53*E53)</f>
        <v>0</v>
      </c>
    </row>
    <row r="54" spans="1:6" ht="90.6" customHeight="1">
      <c r="A54" s="18" t="s">
        <v>57</v>
      </c>
      <c r="B54" s="24" t="s">
        <v>135</v>
      </c>
      <c r="C54" s="19" t="s">
        <v>3</v>
      </c>
      <c r="D54" s="20">
        <v>10</v>
      </c>
      <c r="E54" s="21">
        <v>0</v>
      </c>
      <c r="F54" s="21">
        <f>(D54*E54)</f>
        <v>0</v>
      </c>
    </row>
    <row r="55" spans="1:6" ht="90.6" customHeight="1">
      <c r="A55" s="18"/>
      <c r="B55" s="24" t="s">
        <v>136</v>
      </c>
      <c r="C55" s="19" t="s">
        <v>3</v>
      </c>
      <c r="D55" s="20">
        <v>60</v>
      </c>
      <c r="E55" s="21">
        <v>0</v>
      </c>
      <c r="F55" s="12">
        <f>(D55*E55)</f>
        <v>0</v>
      </c>
    </row>
    <row r="56" spans="1:6" ht="94.2" customHeight="1">
      <c r="A56" s="18" t="s">
        <v>58</v>
      </c>
      <c r="B56" s="24" t="s">
        <v>137</v>
      </c>
      <c r="C56" s="19" t="s">
        <v>3</v>
      </c>
      <c r="D56" s="20">
        <v>40</v>
      </c>
      <c r="E56" s="21">
        <v>0</v>
      </c>
      <c r="F56" s="21">
        <f>(D56*E56)</f>
        <v>0</v>
      </c>
    </row>
    <row r="57" spans="1:6" ht="35.4" customHeight="1">
      <c r="A57" s="18" t="s">
        <v>59</v>
      </c>
      <c r="B57" s="24" t="s">
        <v>77</v>
      </c>
      <c r="C57" s="19" t="s">
        <v>3</v>
      </c>
      <c r="D57" s="20">
        <v>5</v>
      </c>
      <c r="E57" s="21">
        <v>0</v>
      </c>
      <c r="F57" s="21">
        <f>(D57*E57)</f>
        <v>0</v>
      </c>
    </row>
    <row r="58" spans="1:6" ht="169.2" customHeight="1">
      <c r="A58" s="18" t="s">
        <v>60</v>
      </c>
      <c r="B58" s="25" t="s">
        <v>138</v>
      </c>
      <c r="C58" s="18" t="s">
        <v>3</v>
      </c>
      <c r="D58" s="20">
        <v>20</v>
      </c>
      <c r="E58" s="21">
        <v>0</v>
      </c>
      <c r="F58" s="21">
        <f>(D58*E58)</f>
        <v>0</v>
      </c>
    </row>
    <row r="59" spans="1:6" ht="88.2" customHeight="1">
      <c r="A59" s="18" t="s">
        <v>61</v>
      </c>
      <c r="B59" s="24" t="s">
        <v>139</v>
      </c>
      <c r="C59" s="18" t="s">
        <v>75</v>
      </c>
      <c r="D59" s="20">
        <v>100</v>
      </c>
      <c r="E59" s="21">
        <v>0</v>
      </c>
      <c r="F59" s="21">
        <f>(D59*E59)</f>
        <v>0</v>
      </c>
    </row>
    <row r="60" spans="1:6" ht="33" customHeight="1">
      <c r="A60" s="18" t="s">
        <v>62</v>
      </c>
      <c r="B60" s="24" t="s">
        <v>78</v>
      </c>
      <c r="C60" s="18" t="s">
        <v>3</v>
      </c>
      <c r="D60" s="20">
        <v>10</v>
      </c>
      <c r="E60" s="21">
        <v>0</v>
      </c>
      <c r="F60" s="21">
        <f>(D60*E60)</f>
        <v>0</v>
      </c>
    </row>
    <row r="61" spans="1:6" ht="55.8" customHeight="1">
      <c r="A61" s="18" t="s">
        <v>63</v>
      </c>
      <c r="B61" s="25" t="s">
        <v>140</v>
      </c>
      <c r="C61" s="18" t="s">
        <v>0</v>
      </c>
      <c r="D61" s="20">
        <v>10</v>
      </c>
      <c r="E61" s="21">
        <v>0</v>
      </c>
      <c r="F61" s="21">
        <f>(D61*E61)</f>
        <v>0</v>
      </c>
    </row>
    <row r="62" spans="1:6" ht="67.2" customHeight="1">
      <c r="A62" s="18" t="s">
        <v>72</v>
      </c>
      <c r="B62" s="24" t="s">
        <v>141</v>
      </c>
      <c r="C62" s="18" t="s">
        <v>0</v>
      </c>
      <c r="D62" s="20">
        <v>20</v>
      </c>
      <c r="E62" s="21">
        <v>0</v>
      </c>
      <c r="F62" s="21">
        <f>(D62*E62)</f>
        <v>0</v>
      </c>
    </row>
    <row r="63" spans="1:6" ht="52.2" customHeight="1">
      <c r="A63" s="18" t="s">
        <v>73</v>
      </c>
      <c r="B63" s="24" t="s">
        <v>94</v>
      </c>
      <c r="C63" s="18" t="s">
        <v>4</v>
      </c>
      <c r="D63" s="20">
        <v>15</v>
      </c>
      <c r="E63" s="21">
        <v>0</v>
      </c>
      <c r="F63" s="21">
        <f>(D63*E63)</f>
        <v>0</v>
      </c>
    </row>
    <row r="64" spans="1:6" ht="168" customHeight="1">
      <c r="A64" s="18" t="s">
        <v>74</v>
      </c>
      <c r="B64" s="25" t="s">
        <v>142</v>
      </c>
      <c r="C64" s="18" t="s">
        <v>3</v>
      </c>
      <c r="D64" s="20">
        <v>60</v>
      </c>
      <c r="E64" s="21">
        <v>0</v>
      </c>
      <c r="F64" s="21">
        <f>(D64*E64)</f>
        <v>0</v>
      </c>
    </row>
    <row r="65" spans="1:6" ht="29.4" customHeight="1">
      <c r="A65" s="18" t="s">
        <v>81</v>
      </c>
      <c r="B65" s="25" t="s">
        <v>79</v>
      </c>
      <c r="C65" s="18" t="s">
        <v>75</v>
      </c>
      <c r="D65" s="20">
        <v>10</v>
      </c>
      <c r="E65" s="21">
        <v>0</v>
      </c>
      <c r="F65" s="21">
        <f>(D65*E65)</f>
        <v>0</v>
      </c>
    </row>
    <row r="66" spans="1:6" ht="94.8" customHeight="1">
      <c r="A66" s="18" t="s">
        <v>82</v>
      </c>
      <c r="B66" s="25" t="s">
        <v>143</v>
      </c>
      <c r="C66" s="18" t="s">
        <v>0</v>
      </c>
      <c r="D66" s="20">
        <v>50</v>
      </c>
      <c r="E66" s="21">
        <v>0</v>
      </c>
      <c r="F66" s="21">
        <f>(D66*E66)</f>
        <v>0</v>
      </c>
    </row>
    <row r="67" spans="1:6" ht="94.2" customHeight="1">
      <c r="A67" s="18" t="s">
        <v>83</v>
      </c>
      <c r="B67" s="24" t="s">
        <v>144</v>
      </c>
      <c r="C67" s="20" t="s">
        <v>3</v>
      </c>
      <c r="D67" s="20">
        <v>80</v>
      </c>
      <c r="E67" s="21">
        <v>0</v>
      </c>
      <c r="F67" s="21">
        <f>(D67*E67)</f>
        <v>0</v>
      </c>
    </row>
    <row r="68" spans="1:6" ht="81.599999999999994" customHeight="1">
      <c r="A68" s="18" t="s">
        <v>84</v>
      </c>
      <c r="B68" s="25" t="s">
        <v>145</v>
      </c>
      <c r="C68" s="18" t="s">
        <v>3</v>
      </c>
      <c r="D68" s="20">
        <v>100</v>
      </c>
      <c r="E68" s="21">
        <v>0</v>
      </c>
      <c r="F68" s="21">
        <f>(D68*E68)</f>
        <v>0</v>
      </c>
    </row>
    <row r="69" spans="1:6" ht="66.599999999999994" customHeight="1">
      <c r="A69" s="18" t="s">
        <v>85</v>
      </c>
      <c r="B69" s="25" t="s">
        <v>146</v>
      </c>
      <c r="C69" s="18" t="s">
        <v>3</v>
      </c>
      <c r="D69" s="20">
        <v>100</v>
      </c>
      <c r="E69" s="21">
        <v>0</v>
      </c>
      <c r="F69" s="21">
        <f>(D69*E69)</f>
        <v>0</v>
      </c>
    </row>
    <row r="70" spans="1:6" ht="53.4" customHeight="1">
      <c r="A70" s="18" t="s">
        <v>86</v>
      </c>
      <c r="B70" s="25" t="s">
        <v>147</v>
      </c>
      <c r="C70" s="18" t="s">
        <v>3</v>
      </c>
      <c r="D70" s="20">
        <v>3500</v>
      </c>
      <c r="E70" s="21">
        <v>0</v>
      </c>
      <c r="F70" s="21">
        <f>(D70*E70)</f>
        <v>0</v>
      </c>
    </row>
    <row r="71" spans="1:6" ht="60.6" customHeight="1">
      <c r="A71" s="18" t="s">
        <v>87</v>
      </c>
      <c r="B71" s="24" t="s">
        <v>148</v>
      </c>
      <c r="C71" s="18" t="s">
        <v>1</v>
      </c>
      <c r="D71" s="20">
        <v>500</v>
      </c>
      <c r="E71" s="21">
        <v>0</v>
      </c>
      <c r="F71" s="21">
        <f>(D71*E71)</f>
        <v>0</v>
      </c>
    </row>
    <row r="72" spans="1:6" ht="29.4" customHeight="1">
      <c r="A72" s="18" t="s">
        <v>89</v>
      </c>
      <c r="B72" s="13" t="s">
        <v>150</v>
      </c>
      <c r="C72" s="14"/>
      <c r="D72" s="14"/>
      <c r="E72" s="15"/>
      <c r="F72" s="16">
        <f>SUM(F8:F71)</f>
        <v>0</v>
      </c>
    </row>
    <row r="73" spans="1:6">
      <c r="A73" s="23"/>
      <c r="B73" s="23"/>
      <c r="C73" s="23"/>
      <c r="D73" s="23"/>
      <c r="E73" s="23"/>
      <c r="F73" s="23"/>
    </row>
    <row r="74" spans="1:6">
      <c r="B74" s="1"/>
    </row>
    <row r="75" spans="1:6" ht="69">
      <c r="B75" s="3" t="s">
        <v>95</v>
      </c>
    </row>
  </sheetData>
  <mergeCells count="5">
    <mergeCell ref="A1:F1"/>
    <mergeCell ref="A2:F2"/>
    <mergeCell ref="A3:F3"/>
    <mergeCell ref="A4:F5"/>
    <mergeCell ref="B72:E72"/>
  </mergeCells>
  <phoneticPr fontId="2" type="noConversion"/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nr 2.6. formularz cenowy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Olaf Wiśniewski</dc:creator>
  <cp:lastModifiedBy>Malwina</cp:lastModifiedBy>
  <cp:lastPrinted>2026-10-02T12:14:25Z</cp:lastPrinted>
  <dcterms:created xsi:type="dcterms:W3CDTF">2023-11-03T07:41:22Z</dcterms:created>
  <dcterms:modified xsi:type="dcterms:W3CDTF">2026-10-17T10:34:46Z</dcterms:modified>
</cp:coreProperties>
</file>