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wina\Desktop\TRYB PODSTAWOWY\2026\6. LUBISZEWO\3. SWZ\"/>
    </mc:Choice>
  </mc:AlternateContent>
  <xr:revisionPtr revIDLastSave="0" documentId="13_ncr:1_{C0F7215B-350E-4649-BF60-13BEA9DB2B5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Zał. nr 2.3. formularz cenowy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35" i="1" l="1"/>
  <c r="F28" i="1" l="1"/>
  <c r="F19" i="1" l="1"/>
  <c r="F34" i="1"/>
  <c r="F17" i="1"/>
  <c r="F18" i="1"/>
  <c r="F20" i="1"/>
  <c r="F33" i="1"/>
  <c r="F32" i="1"/>
  <c r="F22" i="1" l="1"/>
  <c r="F9" i="1" l="1"/>
  <c r="F10" i="1" l="1"/>
  <c r="F12" i="1"/>
  <c r="F14" i="1"/>
  <c r="F15" i="1"/>
  <c r="F16" i="1"/>
  <c r="F21" i="1"/>
  <c r="F24" i="1"/>
  <c r="F25" i="1"/>
  <c r="F23" i="1"/>
  <c r="F26" i="1"/>
  <c r="F27" i="1"/>
  <c r="F29" i="1"/>
  <c r="F30" i="1"/>
  <c r="F31" i="1"/>
  <c r="F36" i="1"/>
  <c r="F37" i="1"/>
  <c r="F11" i="1"/>
  <c r="F8" i="1"/>
  <c r="F38" i="1" l="1"/>
</calcChain>
</file>

<file path=xl/sharedStrings.xml><?xml version="1.0" encoding="utf-8"?>
<sst xmlns="http://schemas.openxmlformats.org/spreadsheetml/2006/main" count="108" uniqueCount="80">
  <si>
    <t>Lp.</t>
  </si>
  <si>
    <t>A</t>
  </si>
  <si>
    <t xml:space="preserve">B </t>
  </si>
  <si>
    <t>C</t>
  </si>
  <si>
    <t>D</t>
  </si>
  <si>
    <t>E</t>
  </si>
  <si>
    <t>F</t>
  </si>
  <si>
    <t>1.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</si>
  <si>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</si>
  <si>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</si>
  <si>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</si>
  <si>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</si>
  <si>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</si>
  <si>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</si>
  <si>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</si>
  <si>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</si>
  <si>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</si>
  <si>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</si>
  <si>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</si>
  <si>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</si>
  <si>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</si>
  <si>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</si>
  <si>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</si>
  <si>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</si>
  <si>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</si>
  <si>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</si>
  <si>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</si>
  <si>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</si>
  <si>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Załącznik nr 2.3. do SWZ</t>
  </si>
  <si>
    <t>FORMULARZ CENOWY</t>
  </si>
  <si>
    <t>Nazwa artykułu spożywczego /proponowana gramatura lub wielkość opakowania/</t>
  </si>
  <si>
    <t>J.m.</t>
  </si>
  <si>
    <t>Szacunkowe zapotrzebowanie na okres umowy</t>
  </si>
  <si>
    <t>Cena jednostkowa brutto [zł]</t>
  </si>
  <si>
    <t>„Sukcesywna dostawa produktów mleczarskich - nabiału dla Szkoły Podstawowej w Lubiszewie – część nr 3”</t>
  </si>
  <si>
    <t>szt.</t>
  </si>
  <si>
    <t>masło 82% tłuszczu 200g</t>
  </si>
  <si>
    <t>maślanka naturalna 1l wyprodukowana z polskiego mleka od krów karmionych paszami wolnymi od GMO, zawiera żywe kultury bakterii mlekowych</t>
  </si>
  <si>
    <t>maślanka truskawkowa 1l wyprodukowana z polskiego mleka od krów karmionych paszami wolnymi od GMO, zawiera żywe kultury bakterii mlekowych, truskawki</t>
  </si>
  <si>
    <t>mleko2% tłuszczu 1l</t>
  </si>
  <si>
    <t>kg</t>
  </si>
  <si>
    <t>śmietana 36% karton 0,5l</t>
  </si>
  <si>
    <t>śmietana kwaśna 12% 330g+/-</t>
  </si>
  <si>
    <t>twarożek kanapkowy czysty 130g +/-10g z naturalnych składników i bez konserwantów</t>
  </si>
  <si>
    <t>24.</t>
  </si>
  <si>
    <t>25.</t>
  </si>
  <si>
    <t>26.</t>
  </si>
  <si>
    <t>27.</t>
  </si>
  <si>
    <t>ser mascarpone,  śmietankowo- kremowy  poj. 250g</t>
  </si>
  <si>
    <t>tofu naturalne 180g+/- 20g</t>
  </si>
  <si>
    <t>tofu wędzone 180g+/- 20g</t>
  </si>
  <si>
    <t>twarożek grani 150g</t>
  </si>
  <si>
    <t>28.</t>
  </si>
  <si>
    <t>29.</t>
  </si>
  <si>
    <t>twaróg półtłusty 200g kostka</t>
  </si>
  <si>
    <t xml:space="preserve">mleko bez laktozy 2% 1l </t>
  </si>
  <si>
    <t>mleko migdałowe 1l , produkt wysokiej jakości</t>
  </si>
  <si>
    <t>mleko owsiane1l, produkt wysokiej jakości</t>
  </si>
  <si>
    <t>mleko sojowe 1l ,produkt wysokiej jakości</t>
  </si>
  <si>
    <t xml:space="preserve">śmietana 12% karton 0,5l </t>
  </si>
  <si>
    <t>ser twardy długodojrzewający typu parmezan 180g+/- 20g</t>
  </si>
  <si>
    <t>serek typu wiejskiego 200g+/- 10g, twarożek o lekko ziarnistej konsystencji, wyprodukowany z mleka krowiego, skład: twaróg ziarnisty, śmietanka pasteryzowana, sól</t>
  </si>
  <si>
    <t>2.</t>
  </si>
  <si>
    <t>3.</t>
  </si>
  <si>
    <t>jogurt typu greckiego 400gr+/-20gr, gęsty, kremowy, bez aromatów i barwników</t>
  </si>
  <si>
    <t>30.</t>
  </si>
  <si>
    <t>jajka rozmiar L</t>
  </si>
  <si>
    <t>ser żółty w bloku (typu gouda, edam lub równoważony) do 3 kg</t>
  </si>
  <si>
    <t>jogurt typu islandzkiego skyr naturalny 150g, +/- 10 g</t>
  </si>
  <si>
    <t>margaryna do pieczenia ciast 250g, +/- 10g</t>
  </si>
  <si>
    <t>ser mozarella 150 g +/- 10 g tarty</t>
  </si>
  <si>
    <t>ser żółty plastry 150g +/- 10 g, produkt wysokiej jakości</t>
  </si>
  <si>
    <t>jogurt naturalny 370g +/- 20 g , łogodny smak, bez dodatku cukrów, wyprodukowany z mleka z dodatkiem czystych kultur bakterii jogurtowych, kremowy, gęsty.</t>
  </si>
  <si>
    <t>jogurt do picia 250 g+ /-20g, skład:mleko pasteryzowane, żywe kultury bakterii, wsad owocowy, w butelce z nakrętką</t>
  </si>
  <si>
    <r>
      <rPr>
        <b/>
        <sz val="11"/>
        <color indexed="8"/>
        <rFont val="Calibri Light"/>
        <family val="2"/>
        <charset val="238"/>
      </rPr>
      <t xml:space="preserve">DANE WYKONAWCY/ÓW: Ja/My, niżej podpisany/i 
</t>
    </r>
    <r>
      <rPr>
        <sz val="11"/>
        <color indexed="8"/>
        <rFont val="Calibri Light"/>
        <family val="2"/>
        <charset val="238"/>
      </rPr>
      <t>…
działając w imieniu i na rzecz: 
…
(pełna nazwa Wykonawcy/Wykonawców wspólnie ubiegających się)
…
(adres siedziby Wykonawcy/ Wykonawców wspólnie ubiegających się)
Regon: … 
NIP: …</t>
    </r>
  </si>
  <si>
    <r>
      <t xml:space="preserve">Wartość brutto [zł] </t>
    </r>
    <r>
      <rPr>
        <i/>
        <sz val="11"/>
        <color indexed="8"/>
        <rFont val="Calibri Light"/>
        <family val="2"/>
        <charset val="238"/>
        <scheme val="major"/>
      </rPr>
      <t>kolumna D x kolumna E= kolumna F</t>
    </r>
  </si>
  <si>
    <r>
      <t xml:space="preserve">serek  twarogowy (naturalny, z ziołami) </t>
    </r>
    <r>
      <rPr>
        <sz val="10"/>
        <rFont val="Calibri Light"/>
        <family val="2"/>
        <charset val="238"/>
        <scheme val="major"/>
      </rPr>
      <t xml:space="preserve"> 150 g+/-10g</t>
    </r>
  </si>
  <si>
    <r>
      <t>twaróg półtłusty krajank</t>
    </r>
    <r>
      <rPr>
        <sz val="10"/>
        <rFont val="Calibri Light"/>
        <family val="2"/>
        <charset val="238"/>
        <scheme val="major"/>
      </rPr>
      <t>a 1 kg</t>
    </r>
  </si>
  <si>
    <t>PODPIS należy złożyć pod rygorem nieważności w formie elektronicznej lub w postaci elektronicznej opatrzonej podpisem zaufanym lub podpisem osobistym.</t>
  </si>
  <si>
    <t>Razem brutto (suma kolumny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</si>
</sst>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[$zł-415]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indexed="8"/>
      <name val="Czcionka tekstu podstawowego"/>
      <charset val="238"/>
    </font>
    <font>
      <b/>
      <sz val="12"/>
      <color indexed="8"/>
      <name val="Calibri Light"/>
      <family val="2"/>
      <charset val="238"/>
      <scheme val="major"/>
    </font>
    <font>
      <b/>
      <sz val="11"/>
      <color indexed="8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0"/>
      <color indexed="8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</font>
    <font>
      <b/>
      <sz val="11"/>
      <color indexed="8"/>
      <name val="Calibri Light"/>
      <family val="2"/>
      <charset val="238"/>
    </font>
    <font>
      <sz val="11"/>
      <color indexed="8"/>
      <name val="Calibri Light"/>
      <family val="2"/>
      <charset val="238"/>
    </font>
    <font>
      <b/>
      <sz val="11"/>
      <color rgb="FF000000"/>
      <name val="Calibri Light"/>
      <family val="2"/>
      <charset val="238"/>
      <scheme val="major"/>
    </font>
    <font>
      <i/>
      <sz val="11"/>
      <color indexed="8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2"/>
      <color indexed="8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1"/>
      <color indexed="8"/>
      <name val="Arial"/>
      <family val="2"/>
      <charset val="238"/>
    </font>
    <font>
      <b/>
      <sz val="10"/>
      <color rgb="FFC0000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 applyBorder="0" applyProtection="0"/>
    <xf numFmtId="0" fontId="4" fillId="0" borderId="0"/>
    <xf numFmtId="0" fontId="20" fillId="0" borderId="0"/>
  </cellStyleXfs>
  <cellXfs count="42">
    <xf numFmtId="0" fontId="0" fillId="0" borderId="0" xfId="0"/>
    <xf numFmtId="0" fontId="6" fillId="0" borderId="4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0" fontId="10" fillId="0" borderId="0" xfId="0" applyFont="1"/>
    <xf numFmtId="7" fontId="9" fillId="0" borderId="2" xfId="1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 wrapText="1"/>
    </xf>
    <xf numFmtId="7" fontId="9" fillId="0" borderId="6" xfId="1" applyNumberFormat="1" applyFont="1" applyBorder="1" applyAlignment="1">
      <alignment horizontal="center" vertical="center"/>
    </xf>
    <xf numFmtId="164" fontId="9" fillId="0" borderId="6" xfId="2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5" fillId="2" borderId="2" xfId="4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left"/>
    </xf>
    <xf numFmtId="0" fontId="12" fillId="0" borderId="3" xfId="4" applyFont="1" applyBorder="1" applyAlignment="1">
      <alignment horizontal="left" vertical="top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8" fillId="0" borderId="5" xfId="4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8" fillId="0" borderId="9" xfId="4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8" fillId="0" borderId="13" xfId="4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1" fillId="2" borderId="6" xfId="4" applyNumberFormat="1" applyFont="1" applyFill="1" applyBorder="1" applyAlignment="1">
      <alignment horizontal="center" vertical="center"/>
    </xf>
    <xf numFmtId="0" fontId="21" fillId="0" borderId="0" xfId="5" applyFont="1" applyAlignment="1">
      <alignment vertical="center" wrapText="1"/>
    </xf>
    <xf numFmtId="0" fontId="9" fillId="0" borderId="15" xfId="2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top" wrapText="1"/>
    </xf>
    <xf numFmtId="7" fontId="9" fillId="0" borderId="14" xfId="1" applyNumberFormat="1" applyFont="1" applyBorder="1" applyAlignment="1">
      <alignment horizontal="center" vertical="center"/>
    </xf>
    <xf numFmtId="164" fontId="9" fillId="0" borderId="12" xfId="2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1" fillId="0" borderId="6" xfId="4" applyFont="1" applyBorder="1" applyAlignment="1">
      <alignment horizontal="right" vertical="center" wrapText="1"/>
    </xf>
  </cellXfs>
  <cellStyles count="6">
    <cellStyle name="Excel Built-in Normal" xfId="4" xr:uid="{00000000-0005-0000-0000-000000000000}"/>
    <cellStyle name="Normalny" xfId="0" builtinId="0"/>
    <cellStyle name="Normalny 13" xfId="2" xr:uid="{00000000-0005-0000-0000-000002000000}"/>
    <cellStyle name="Normalny 2" xfId="5" xr:uid="{5B3F1CD5-3696-4770-9BF7-51CB255C593D}"/>
    <cellStyle name="Normalny 5" xfId="3" xr:uid="{00000000-0005-0000-0000-00000300000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34" zoomScale="115" zoomScaleNormal="115" workbookViewId="0">
      <selection activeCell="F38" sqref="F38"/>
    </sheetView>
  </sheetViews>
  <sheetFormatPr defaultRowHeight="14.4"/>
  <cols>
    <col min="1" max="1" width="6.88671875" customWidth="1"/>
    <col min="2" max="2" width="35.6640625" customWidth="1"/>
    <col min="3" max="3" width="13.33203125" customWidth="1"/>
    <col min="4" max="4" width="16.6640625" customWidth="1"/>
    <col min="5" max="5" width="13.88671875" customWidth="1"/>
    <col min="6" max="6" width="19.6640625" customWidth="1"/>
  </cols>
  <sheetData>
    <row r="1" spans="1:6" ht="30.6" customHeight="1">
      <c r="A1" s="13" t="s">
        <v>28</v>
      </c>
      <c r="B1" s="13"/>
      <c r="C1" s="13"/>
      <c r="D1" s="13"/>
      <c r="E1" s="13"/>
      <c r="F1" s="13"/>
    </row>
    <row r="2" spans="1:6" ht="144.6" customHeight="1">
      <c r="A2" s="14" t="s">
        <v>74</v>
      </c>
      <c r="B2" s="14"/>
      <c r="C2" s="14"/>
      <c r="D2" s="14"/>
      <c r="E2" s="14"/>
      <c r="F2" s="14"/>
    </row>
    <row r="3" spans="1:6" ht="22.2" customHeight="1">
      <c r="A3" s="11" t="s">
        <v>29</v>
      </c>
      <c r="B3" s="11"/>
      <c r="C3" s="11"/>
      <c r="D3" s="11"/>
      <c r="E3" s="11"/>
      <c r="F3" s="11"/>
    </row>
    <row r="4" spans="1:6">
      <c r="A4" s="12" t="s">
        <v>34</v>
      </c>
      <c r="B4" s="12"/>
      <c r="C4" s="12"/>
      <c r="D4" s="12"/>
      <c r="E4" s="12"/>
      <c r="F4" s="12"/>
    </row>
    <row r="5" spans="1:6" ht="27" customHeight="1">
      <c r="A5" s="12"/>
      <c r="B5" s="12"/>
      <c r="C5" s="12"/>
      <c r="D5" s="12"/>
      <c r="E5" s="12"/>
      <c r="F5" s="12"/>
    </row>
    <row r="6" spans="1:6" ht="73.2" customHeight="1">
      <c r="A6" s="1" t="s">
        <v>0</v>
      </c>
      <c r="B6" s="2" t="s">
        <v>30</v>
      </c>
      <c r="C6" s="2" t="s">
        <v>31</v>
      </c>
      <c r="D6" s="2" t="s">
        <v>32</v>
      </c>
      <c r="E6" s="3" t="s">
        <v>33</v>
      </c>
      <c r="F6" s="3" t="s">
        <v>75</v>
      </c>
    </row>
    <row r="7" spans="1:6" ht="14.4" customHeight="1">
      <c r="A7" s="15" t="s">
        <v>1</v>
      </c>
      <c r="B7" s="15" t="s">
        <v>2</v>
      </c>
      <c r="C7" s="15" t="s">
        <v>3</v>
      </c>
      <c r="D7" s="15" t="s">
        <v>4</v>
      </c>
      <c r="E7" s="16" t="s">
        <v>5</v>
      </c>
      <c r="F7" s="15" t="s">
        <v>6</v>
      </c>
    </row>
    <row r="8" spans="1:6" ht="30" customHeight="1">
      <c r="A8" s="17" t="s">
        <v>7</v>
      </c>
      <c r="B8" s="18" t="s">
        <v>66</v>
      </c>
      <c r="C8" s="19" t="s">
        <v>35</v>
      </c>
      <c r="D8" s="20">
        <v>4000</v>
      </c>
      <c r="E8" s="6">
        <v>0</v>
      </c>
      <c r="F8" s="4">
        <f>(D8*E8)</f>
        <v>0</v>
      </c>
    </row>
    <row r="9" spans="1:6" ht="51.6" customHeight="1">
      <c r="A9" s="17" t="s">
        <v>62</v>
      </c>
      <c r="B9" s="21" t="s">
        <v>73</v>
      </c>
      <c r="C9" s="19" t="s">
        <v>35</v>
      </c>
      <c r="D9" s="20">
        <v>200</v>
      </c>
      <c r="E9" s="6">
        <v>0</v>
      </c>
      <c r="F9" s="4">
        <f>(D9*E9)</f>
        <v>0</v>
      </c>
    </row>
    <row r="10" spans="1:6" ht="63" customHeight="1">
      <c r="A10" s="17" t="s">
        <v>63</v>
      </c>
      <c r="B10" s="21" t="s">
        <v>72</v>
      </c>
      <c r="C10" s="19" t="s">
        <v>35</v>
      </c>
      <c r="D10" s="20">
        <v>400</v>
      </c>
      <c r="E10" s="6">
        <v>0</v>
      </c>
      <c r="F10" s="4">
        <f>(D10*E10)</f>
        <v>0</v>
      </c>
    </row>
    <row r="11" spans="1:6" ht="37.799999999999997" customHeight="1">
      <c r="A11" s="17" t="s">
        <v>8</v>
      </c>
      <c r="B11" s="22" t="s">
        <v>64</v>
      </c>
      <c r="C11" s="19" t="s">
        <v>35</v>
      </c>
      <c r="D11" s="20">
        <v>400</v>
      </c>
      <c r="E11" s="6">
        <v>0</v>
      </c>
      <c r="F11" s="4">
        <f>(D11*E11)</f>
        <v>0</v>
      </c>
    </row>
    <row r="12" spans="1:6" ht="36.6" customHeight="1">
      <c r="A12" s="17" t="s">
        <v>9</v>
      </c>
      <c r="B12" s="21" t="s">
        <v>68</v>
      </c>
      <c r="C12" s="19" t="s">
        <v>35</v>
      </c>
      <c r="D12" s="20">
        <v>200</v>
      </c>
      <c r="E12" s="6">
        <v>0</v>
      </c>
      <c r="F12" s="4">
        <f>(D12*E12)</f>
        <v>0</v>
      </c>
    </row>
    <row r="13" spans="1:6" ht="36.6" customHeight="1">
      <c r="A13" s="17" t="s">
        <v>10</v>
      </c>
      <c r="B13" s="10" t="s">
        <v>69</v>
      </c>
      <c r="C13" s="19" t="s">
        <v>35</v>
      </c>
      <c r="D13" s="20">
        <v>4</v>
      </c>
      <c r="E13" s="6">
        <v>0</v>
      </c>
      <c r="F13" s="9">
        <f>(D13*E13)</f>
        <v>0</v>
      </c>
    </row>
    <row r="14" spans="1:6" ht="25.8" customHeight="1">
      <c r="A14" s="17" t="s">
        <v>11</v>
      </c>
      <c r="B14" s="21" t="s">
        <v>36</v>
      </c>
      <c r="C14" s="19" t="s">
        <v>35</v>
      </c>
      <c r="D14" s="20">
        <v>400</v>
      </c>
      <c r="E14" s="6">
        <v>0</v>
      </c>
      <c r="F14" s="4">
        <f>(D14*E14)</f>
        <v>0</v>
      </c>
    </row>
    <row r="15" spans="1:6" ht="63" customHeight="1">
      <c r="A15" s="17" t="s">
        <v>12</v>
      </c>
      <c r="B15" s="21" t="s">
        <v>37</v>
      </c>
      <c r="C15" s="19" t="s">
        <v>35</v>
      </c>
      <c r="D15" s="20">
        <v>150</v>
      </c>
      <c r="E15" s="6">
        <v>0</v>
      </c>
      <c r="F15" s="4">
        <f>(D15*E15)</f>
        <v>0</v>
      </c>
    </row>
    <row r="16" spans="1:6" ht="64.2" customHeight="1">
      <c r="A16" s="17" t="s">
        <v>13</v>
      </c>
      <c r="B16" s="21" t="s">
        <v>38</v>
      </c>
      <c r="C16" s="19" t="s">
        <v>35</v>
      </c>
      <c r="D16" s="20">
        <v>100</v>
      </c>
      <c r="E16" s="6">
        <v>0</v>
      </c>
      <c r="F16" s="4">
        <f>(D16*E16)</f>
        <v>0</v>
      </c>
    </row>
    <row r="17" spans="1:7" ht="26.4" customHeight="1">
      <c r="A17" s="17" t="s">
        <v>14</v>
      </c>
      <c r="B17" s="22" t="s">
        <v>55</v>
      </c>
      <c r="C17" s="19" t="s">
        <v>35</v>
      </c>
      <c r="D17" s="20">
        <v>20</v>
      </c>
      <c r="E17" s="6">
        <v>0</v>
      </c>
      <c r="F17" s="4">
        <f>(D17*E17)</f>
        <v>0</v>
      </c>
    </row>
    <row r="18" spans="1:7" ht="27.6" customHeight="1">
      <c r="A18" s="17" t="s">
        <v>15</v>
      </c>
      <c r="B18" s="21" t="s">
        <v>56</v>
      </c>
      <c r="C18" s="19" t="s">
        <v>35</v>
      </c>
      <c r="D18" s="20">
        <v>30</v>
      </c>
      <c r="E18" s="6">
        <v>0</v>
      </c>
      <c r="F18" s="4">
        <f>(D18*E18)</f>
        <v>0</v>
      </c>
    </row>
    <row r="19" spans="1:7" ht="26.4" customHeight="1">
      <c r="A19" s="17" t="s">
        <v>16</v>
      </c>
      <c r="B19" s="21" t="s">
        <v>57</v>
      </c>
      <c r="C19" s="19" t="s">
        <v>35</v>
      </c>
      <c r="D19" s="20">
        <v>30</v>
      </c>
      <c r="E19" s="6">
        <v>0</v>
      </c>
      <c r="F19" s="4">
        <f>(D19*E19)</f>
        <v>0</v>
      </c>
    </row>
    <row r="20" spans="1:7" ht="27.6" customHeight="1">
      <c r="A20" s="17" t="s">
        <v>17</v>
      </c>
      <c r="B20" s="21" t="s">
        <v>58</v>
      </c>
      <c r="C20" s="19" t="s">
        <v>35</v>
      </c>
      <c r="D20" s="20">
        <v>30</v>
      </c>
      <c r="E20" s="6">
        <v>0</v>
      </c>
      <c r="F20" s="4">
        <f>(D20*E20)</f>
        <v>0</v>
      </c>
    </row>
    <row r="21" spans="1:7" ht="25.2" customHeight="1">
      <c r="A21" s="17" t="s">
        <v>18</v>
      </c>
      <c r="B21" s="21" t="s">
        <v>39</v>
      </c>
      <c r="C21" s="19" t="s">
        <v>35</v>
      </c>
      <c r="D21" s="20">
        <v>800</v>
      </c>
      <c r="E21" s="6">
        <v>0</v>
      </c>
      <c r="F21" s="4">
        <f>(D21*E21)</f>
        <v>0</v>
      </c>
    </row>
    <row r="22" spans="1:7" ht="37.799999999999997" customHeight="1">
      <c r="A22" s="17" t="s">
        <v>19</v>
      </c>
      <c r="B22" s="22" t="s">
        <v>48</v>
      </c>
      <c r="C22" s="19" t="s">
        <v>35</v>
      </c>
      <c r="D22" s="20">
        <v>150</v>
      </c>
      <c r="E22" s="6">
        <v>0</v>
      </c>
      <c r="F22" s="4">
        <f>(D22*E22)</f>
        <v>0</v>
      </c>
    </row>
    <row r="23" spans="1:7" ht="25.2" customHeight="1">
      <c r="A23" s="17" t="s">
        <v>20</v>
      </c>
      <c r="B23" s="23" t="s">
        <v>70</v>
      </c>
      <c r="C23" s="19" t="s">
        <v>35</v>
      </c>
      <c r="D23" s="20">
        <v>30</v>
      </c>
      <c r="E23" s="6">
        <v>0</v>
      </c>
      <c r="F23" s="4">
        <f>(D23*E23)</f>
        <v>0</v>
      </c>
      <c r="G23" s="5"/>
    </row>
    <row r="24" spans="1:7" ht="30.6" customHeight="1">
      <c r="A24" s="17" t="s">
        <v>21</v>
      </c>
      <c r="B24" s="21" t="s">
        <v>71</v>
      </c>
      <c r="C24" s="19" t="s">
        <v>35</v>
      </c>
      <c r="D24" s="20">
        <v>200</v>
      </c>
      <c r="E24" s="6">
        <v>0</v>
      </c>
      <c r="F24" s="4">
        <f>(D24*E24)</f>
        <v>0</v>
      </c>
    </row>
    <row r="25" spans="1:7" ht="34.200000000000003" customHeight="1">
      <c r="A25" s="17" t="s">
        <v>22</v>
      </c>
      <c r="B25" s="21" t="s">
        <v>67</v>
      </c>
      <c r="C25" s="19" t="s">
        <v>40</v>
      </c>
      <c r="D25" s="20">
        <v>10</v>
      </c>
      <c r="E25" s="6">
        <v>0</v>
      </c>
      <c r="F25" s="4">
        <f>(D25*E25)</f>
        <v>0</v>
      </c>
    </row>
    <row r="26" spans="1:7" ht="34.799999999999997" customHeight="1">
      <c r="A26" s="17" t="s">
        <v>23</v>
      </c>
      <c r="B26" s="21" t="s">
        <v>76</v>
      </c>
      <c r="C26" s="19" t="s">
        <v>35</v>
      </c>
      <c r="D26" s="20">
        <v>100</v>
      </c>
      <c r="E26" s="6">
        <v>0</v>
      </c>
      <c r="F26" s="4">
        <f>(D26*E26)</f>
        <v>0</v>
      </c>
      <c r="G26" s="5"/>
    </row>
    <row r="27" spans="1:7" ht="61.2" customHeight="1">
      <c r="A27" s="17" t="s">
        <v>24</v>
      </c>
      <c r="B27" s="22" t="s">
        <v>61</v>
      </c>
      <c r="C27" s="19" t="s">
        <v>35</v>
      </c>
      <c r="D27" s="20">
        <v>150</v>
      </c>
      <c r="E27" s="6">
        <v>0</v>
      </c>
      <c r="F27" s="4">
        <f>(D27*E27)</f>
        <v>0</v>
      </c>
    </row>
    <row r="28" spans="1:7" ht="33" customHeight="1">
      <c r="A28" s="17" t="s">
        <v>25</v>
      </c>
      <c r="B28" s="24" t="s">
        <v>60</v>
      </c>
      <c r="C28" s="19" t="s">
        <v>35</v>
      </c>
      <c r="D28" s="20">
        <v>20</v>
      </c>
      <c r="E28" s="6">
        <v>0</v>
      </c>
      <c r="F28" s="4">
        <f>(D28*E28)</f>
        <v>0</v>
      </c>
    </row>
    <row r="29" spans="1:7" ht="28.2" customHeight="1">
      <c r="A29" s="17" t="s">
        <v>26</v>
      </c>
      <c r="B29" s="25" t="s">
        <v>59</v>
      </c>
      <c r="C29" s="26" t="s">
        <v>35</v>
      </c>
      <c r="D29" s="27">
        <v>150</v>
      </c>
      <c r="E29" s="6">
        <v>0</v>
      </c>
      <c r="F29" s="7">
        <f>(D29*E29)</f>
        <v>0</v>
      </c>
    </row>
    <row r="30" spans="1:7" ht="28.2" customHeight="1">
      <c r="A30" s="17" t="s">
        <v>27</v>
      </c>
      <c r="B30" s="25" t="s">
        <v>41</v>
      </c>
      <c r="C30" s="26" t="s">
        <v>35</v>
      </c>
      <c r="D30" s="27">
        <v>10</v>
      </c>
      <c r="E30" s="6">
        <v>0</v>
      </c>
      <c r="F30" s="7">
        <f>(D30*E30)</f>
        <v>0</v>
      </c>
    </row>
    <row r="31" spans="1:7" ht="28.2" customHeight="1">
      <c r="A31" s="17" t="s">
        <v>44</v>
      </c>
      <c r="B31" s="28" t="s">
        <v>42</v>
      </c>
      <c r="C31" s="26" t="s">
        <v>35</v>
      </c>
      <c r="D31" s="27">
        <v>100</v>
      </c>
      <c r="E31" s="6">
        <v>0</v>
      </c>
      <c r="F31" s="7">
        <f>(D31*E31)</f>
        <v>0</v>
      </c>
    </row>
    <row r="32" spans="1:7" ht="28.2" customHeight="1">
      <c r="A32" s="17" t="s">
        <v>45</v>
      </c>
      <c r="B32" s="28" t="s">
        <v>49</v>
      </c>
      <c r="C32" s="26" t="s">
        <v>35</v>
      </c>
      <c r="D32" s="27">
        <v>700</v>
      </c>
      <c r="E32" s="6">
        <v>0</v>
      </c>
      <c r="F32" s="7">
        <f>(D32*E32)</f>
        <v>0</v>
      </c>
    </row>
    <row r="33" spans="1:6" ht="28.2" customHeight="1">
      <c r="A33" s="17" t="s">
        <v>46</v>
      </c>
      <c r="B33" s="28" t="s">
        <v>50</v>
      </c>
      <c r="C33" s="26" t="s">
        <v>35</v>
      </c>
      <c r="D33" s="27">
        <v>700</v>
      </c>
      <c r="E33" s="6">
        <v>0</v>
      </c>
      <c r="F33" s="7">
        <f>(D33*E33)</f>
        <v>0</v>
      </c>
    </row>
    <row r="34" spans="1:6" ht="28.2" customHeight="1">
      <c r="A34" s="17" t="s">
        <v>47</v>
      </c>
      <c r="B34" s="25" t="s">
        <v>51</v>
      </c>
      <c r="C34" s="26" t="s">
        <v>35</v>
      </c>
      <c r="D34" s="27">
        <v>200</v>
      </c>
      <c r="E34" s="6">
        <v>0</v>
      </c>
      <c r="F34" s="7">
        <f>(D34*E34)</f>
        <v>0</v>
      </c>
    </row>
    <row r="35" spans="1:6" ht="28.2" customHeight="1">
      <c r="A35" s="17" t="s">
        <v>52</v>
      </c>
      <c r="B35" s="29" t="s">
        <v>77</v>
      </c>
      <c r="C35" s="30" t="s">
        <v>40</v>
      </c>
      <c r="D35" s="31">
        <v>50</v>
      </c>
      <c r="E35" s="6">
        <v>0</v>
      </c>
      <c r="F35" s="7">
        <f>(D35*E35)</f>
        <v>0</v>
      </c>
    </row>
    <row r="36" spans="1:6" ht="34.200000000000003" customHeight="1">
      <c r="A36" s="34" t="s">
        <v>53</v>
      </c>
      <c r="B36" s="35" t="s">
        <v>43</v>
      </c>
      <c r="C36" s="30" t="s">
        <v>35</v>
      </c>
      <c r="D36" s="31">
        <v>150</v>
      </c>
      <c r="E36" s="36">
        <v>0</v>
      </c>
      <c r="F36" s="37">
        <f>(D36*E36)</f>
        <v>0</v>
      </c>
    </row>
    <row r="37" spans="1:6" ht="24.6" customHeight="1">
      <c r="A37" s="38" t="s">
        <v>65</v>
      </c>
      <c r="B37" s="21" t="s">
        <v>54</v>
      </c>
      <c r="C37" s="39" t="s">
        <v>35</v>
      </c>
      <c r="D37" s="40">
        <v>500</v>
      </c>
      <c r="E37" s="8">
        <v>0</v>
      </c>
      <c r="F37" s="9">
        <f>(D37*E37)</f>
        <v>0</v>
      </c>
    </row>
    <row r="38" spans="1:6" ht="27" customHeight="1">
      <c r="A38" s="38"/>
      <c r="B38" s="41" t="s">
        <v>79</v>
      </c>
      <c r="C38" s="41"/>
      <c r="D38" s="41"/>
      <c r="E38" s="41"/>
      <c r="F38" s="32">
        <f>SUM(F8:F37)</f>
        <v>0</v>
      </c>
    </row>
    <row r="41" spans="1:6" ht="69">
      <c r="B41" s="33" t="s">
        <v>78</v>
      </c>
    </row>
  </sheetData>
  <sortState xmlns:xlrd2="http://schemas.microsoft.com/office/spreadsheetml/2017/richdata2" ref="B9:F37">
    <sortCondition ref="B8"/>
  </sortState>
  <mergeCells count="5">
    <mergeCell ref="A1:F1"/>
    <mergeCell ref="A2:F2"/>
    <mergeCell ref="A3:F3"/>
    <mergeCell ref="A4:F5"/>
    <mergeCell ref="B38:E38"/>
  </mergeCells>
  <phoneticPr fontId="8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2.3. 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Wiśniewski</dc:creator>
  <cp:lastModifiedBy>Malwina</cp:lastModifiedBy>
  <cp:lastPrinted>2024-10-15T05:41:53Z</cp:lastPrinted>
  <dcterms:created xsi:type="dcterms:W3CDTF">2023-11-03T07:18:40Z</dcterms:created>
  <dcterms:modified xsi:type="dcterms:W3CDTF">2026-10-17T10:16:38Z</dcterms:modified>
</cp:coreProperties>
</file>