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zolte\Nextcloud\Cyber Wodociagi 2025\Realizacje\Mędrzechów\Sprzęt i szkolenia\Projektowane dokumenty\dokumenty_Przetarg_it\"/>
    </mc:Choice>
  </mc:AlternateContent>
  <bookViews>
    <workbookView xWindow="0" yWindow="0" windowWidth="16380" windowHeight="8190" tabRatio="500"/>
  </bookViews>
  <sheets>
    <sheet name="Arkusz1" sheetId="1" r:id="rId1"/>
  </sheets>
  <definedNames>
    <definedName name="_Toc75283789" localSheetId="0">#REF!</definedName>
    <definedName name="_Toc77375107" localSheetId="0">#REF!</definedName>
    <definedName name="_xlnm.Print_Area" localSheetId="0">Arkusz1!$A$3:$H$55</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E51" i="1" l="1"/>
  <c r="G51" i="1" s="1"/>
  <c r="E50" i="1"/>
  <c r="G50" i="1" s="1"/>
  <c r="G49" i="1"/>
  <c r="E49" i="1"/>
  <c r="E48" i="1"/>
  <c r="G48" i="1" s="1"/>
  <c r="E47" i="1"/>
  <c r="G47" i="1" s="1"/>
  <c r="E46" i="1"/>
  <c r="G46" i="1" s="1"/>
  <c r="E45" i="1"/>
  <c r="G45" i="1" s="1"/>
  <c r="E44" i="1"/>
  <c r="G44" i="1" s="1"/>
  <c r="E43" i="1"/>
  <c r="G43" i="1" s="1"/>
  <c r="E42" i="1"/>
  <c r="G42" i="1" s="1"/>
  <c r="E41" i="1"/>
  <c r="G41" i="1" s="1"/>
  <c r="E40" i="1"/>
  <c r="G40" i="1" s="1"/>
  <c r="E39" i="1"/>
  <c r="G39" i="1" s="1"/>
  <c r="E38" i="1"/>
  <c r="G38" i="1" s="1"/>
  <c r="E37" i="1"/>
  <c r="G37" i="1" s="1"/>
  <c r="E36" i="1"/>
  <c r="G36" i="1" s="1"/>
  <c r="E35" i="1"/>
  <c r="G35" i="1" s="1"/>
  <c r="E34" i="1"/>
  <c r="G34" i="1" s="1"/>
  <c r="E33" i="1"/>
  <c r="G33" i="1" s="1"/>
  <c r="E32" i="1"/>
  <c r="G32" i="1" s="1"/>
  <c r="E31" i="1"/>
  <c r="G31" i="1" s="1"/>
  <c r="E30" i="1"/>
  <c r="G30" i="1" s="1"/>
  <c r="E29" i="1"/>
  <c r="G29" i="1" s="1"/>
  <c r="E28" i="1"/>
  <c r="G28" i="1" s="1"/>
  <c r="E27" i="1"/>
  <c r="G27" i="1" s="1"/>
  <c r="E26" i="1"/>
  <c r="G26" i="1" s="1"/>
  <c r="E25" i="1"/>
  <c r="G25" i="1" s="1"/>
  <c r="E24" i="1"/>
  <c r="G24" i="1" s="1"/>
  <c r="E23" i="1"/>
  <c r="G23" i="1" s="1"/>
  <c r="E22" i="1"/>
  <c r="G22" i="1" s="1"/>
  <c r="E21" i="1"/>
  <c r="G21" i="1" s="1"/>
  <c r="E20" i="1"/>
  <c r="G20" i="1" s="1"/>
  <c r="E19" i="1"/>
  <c r="G19" i="1" s="1"/>
  <c r="E18" i="1"/>
  <c r="G18" i="1" s="1"/>
  <c r="E17" i="1"/>
  <c r="G17" i="1" s="1"/>
  <c r="E16" i="1"/>
  <c r="G16" i="1" s="1"/>
  <c r="E15" i="1"/>
  <c r="G15" i="1" s="1"/>
  <c r="E14" i="1"/>
  <c r="G14" i="1" s="1"/>
  <c r="E13" i="1"/>
  <c r="G13" i="1" s="1"/>
  <c r="E12" i="1"/>
  <c r="G12" i="1" s="1"/>
  <c r="E11" i="1"/>
  <c r="G11" i="1" s="1"/>
  <c r="E10" i="1"/>
  <c r="G10" i="1" s="1"/>
  <c r="E9" i="1"/>
  <c r="G9" i="1" s="1"/>
  <c r="E8" i="1"/>
  <c r="G8" i="1" s="1"/>
  <c r="E7" i="1"/>
  <c r="G7" i="1" s="1"/>
  <c r="G53" i="1" s="1"/>
  <c r="E53" i="1" l="1"/>
</calcChain>
</file>

<file path=xl/sharedStrings.xml><?xml version="1.0" encoding="utf-8"?>
<sst xmlns="http://schemas.openxmlformats.org/spreadsheetml/2006/main" count="82" uniqueCount="82">
  <si>
    <t>ARKUSZ ASORTYMENTOWO-CENOWY</t>
  </si>
  <si>
    <t>Lp.</t>
  </si>
  <si>
    <t>Opis przedmiotu zamówienia</t>
  </si>
  <si>
    <t>ilość</t>
  </si>
  <si>
    <t>Cena jednostkowa netto [zł]</t>
  </si>
  <si>
    <t>Wartość zamówienia netto [zł]</t>
  </si>
  <si>
    <t>Stawka podatku VAT [%]</t>
  </si>
  <si>
    <t>Wartość zamówienia brutto [zł]</t>
  </si>
  <si>
    <t>Nazwa/Model /Producent *</t>
  </si>
  <si>
    <t>1.</t>
  </si>
  <si>
    <t>Oprogramowanie SIEM i SOAR</t>
  </si>
  <si>
    <t>2.</t>
  </si>
  <si>
    <t>Oprogramowanie antywirusowe z EDR/XDR i MFA</t>
  </si>
  <si>
    <t>3.</t>
  </si>
  <si>
    <t>Oprogramowanie do monitorowania infrastruktury informatycznej</t>
  </si>
  <si>
    <t>4.</t>
  </si>
  <si>
    <t>System typu UTM (na styku z internetem)</t>
  </si>
  <si>
    <t>5.</t>
  </si>
  <si>
    <t>WAF</t>
  </si>
  <si>
    <t>6.</t>
  </si>
  <si>
    <t>Oprogramowanie NAC</t>
  </si>
  <si>
    <t>7.</t>
  </si>
  <si>
    <t>Stacja robocza fizyczna</t>
  </si>
  <si>
    <t>8.</t>
  </si>
  <si>
    <t>System typu NDR z HoneyPot</t>
  </si>
  <si>
    <t>9.</t>
  </si>
  <si>
    <t>Macierz dyskowa</t>
  </si>
  <si>
    <t>10.</t>
  </si>
  <si>
    <t>Network Attached Storage (NAS)</t>
  </si>
  <si>
    <t>11.</t>
  </si>
  <si>
    <t>System wirtualizacji</t>
  </si>
  <si>
    <t>12.</t>
  </si>
  <si>
    <t>System operacyjny i licencje dostępowe</t>
  </si>
  <si>
    <t>13.</t>
  </si>
  <si>
    <t>Serwer fizyczny do wdrożenia rozwiązania z zakresu bezpieczeństwa – 1 zestaw HA</t>
  </si>
  <si>
    <t>14.</t>
  </si>
  <si>
    <t>Serwer do wykonywania kopii zapasowych – 1 szt</t>
  </si>
  <si>
    <t>15.</t>
  </si>
  <si>
    <t>Szafa RACK do produktów i rozwiązań z zakresu bezpieczeństwa</t>
  </si>
  <si>
    <t>16.</t>
  </si>
  <si>
    <t>Zarządzalne urządzenia sieciowe szkieletowe (switch)</t>
  </si>
  <si>
    <t>17.</t>
  </si>
  <si>
    <t>Zarządzalny switch dostępowy</t>
  </si>
  <si>
    <t>18.</t>
  </si>
  <si>
    <t>Zarządzalny switch dostępowy PoE</t>
  </si>
  <si>
    <t>19.</t>
  </si>
  <si>
    <t>Acces Point Wi-Fi z obsługą standardu WPA3-Enterprise – 1 zestaw</t>
  </si>
  <si>
    <t>20.</t>
  </si>
  <si>
    <t>Oprogramowanie do wykonywania kopii zapasowych</t>
  </si>
  <si>
    <t>21.</t>
  </si>
  <si>
    <t>Oprogramowanie przeciwdziałającemu wyciekowi danych (DLP – Data Leak Prevention)</t>
  </si>
  <si>
    <t>22.</t>
  </si>
  <si>
    <t>Oprogramowanie do zarządzania uprzywilejowanego dostępu</t>
  </si>
  <si>
    <t>23.</t>
  </si>
  <si>
    <t>Oprogramowanie typu ITSM oraz do zarządzania i aktualizacji systemów operacyjnych i oprogramowania</t>
  </si>
  <si>
    <t>24.</t>
  </si>
  <si>
    <t>Certyfikaty SSL serwisów internetowych</t>
  </si>
  <si>
    <t>25.</t>
  </si>
  <si>
    <t>Klucze sprzętowe U2F</t>
  </si>
  <si>
    <t>26.</t>
  </si>
  <si>
    <t>27.</t>
  </si>
  <si>
    <t>28.</t>
  </si>
  <si>
    <t>29.</t>
  </si>
  <si>
    <t>30.</t>
  </si>
  <si>
    <t>31.</t>
  </si>
  <si>
    <t>Wdrożenie urządzeń i oprogramowania z zakresu bezpieczeństwa IT</t>
  </si>
  <si>
    <t>32.</t>
  </si>
  <si>
    <t>33.</t>
  </si>
  <si>
    <t>34.</t>
  </si>
  <si>
    <t>35.</t>
  </si>
  <si>
    <t>36.</t>
  </si>
  <si>
    <t>37.</t>
  </si>
  <si>
    <t>38.</t>
  </si>
  <si>
    <t>39.</t>
  </si>
  <si>
    <t>40.</t>
  </si>
  <si>
    <t>41.</t>
  </si>
  <si>
    <t>42.</t>
  </si>
  <si>
    <t>43.</t>
  </si>
  <si>
    <t>44.</t>
  </si>
  <si>
    <t>Razem:</t>
  </si>
  <si>
    <t>* - nie dotyczy usług</t>
  </si>
  <si>
    <t>Załacznik nr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</si>
</sst>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m/yyyy"/>
    <numFmt numFmtId="165" formatCode="_-* #,##0.00&quot; zł&quot;_-;\-* #,##0.00&quot; zł&quot;_-;_-* \-??&quot; zł&quot;_-;_-@_-"/>
  </numFmts>
  <fonts count="8" x14ac:knownFonts="1">
    <font>
      <sz val="11"/>
      <color theme="1"/>
      <name val="Calibri"/>
      <family val="2"/>
      <charset val="238"/>
    </font>
    <font>
      <sz val="11"/>
      <color theme="1"/>
      <name val="Tahoma"/>
      <family val="2"/>
      <charset val="238"/>
    </font>
    <font>
      <sz val="9"/>
      <color theme="1"/>
      <name val="Tahoma"/>
      <family val="2"/>
      <charset val="238"/>
    </font>
    <font>
      <b/>
      <sz val="12"/>
      <color theme="1"/>
      <name val="Tahoma"/>
      <family val="2"/>
      <charset val="238"/>
    </font>
    <font>
      <b/>
      <sz val="10"/>
      <color theme="1"/>
      <name val="Calibri Light"/>
      <family val="2"/>
      <charset val="238"/>
    </font>
    <font>
      <sz val="10"/>
      <color theme="1"/>
      <name val="Calibri Light"/>
      <family val="2"/>
      <charset val="238"/>
    </font>
    <font>
      <sz val="8"/>
      <color theme="1"/>
      <name val="Tahoma"/>
      <family val="2"/>
      <charset val="238"/>
    </font>
    <font>
      <sz val="11"/>
      <color theme="1"/>
      <name val="Calibri"/>
      <family val="2"/>
      <charset val="238"/>
    </font>
  </fonts>
  <fills count="3">
    <fill>
      <patternFill patternType="none"/>
    </fill>
    <fill>
      <patternFill patternType="gray125"/>
    </fill>
    <fill>
      <patternFill patternType="solid">
        <fgColor theme="0" tint="-4.9989318521683403E-2"/>
        <bgColor rgb="FFFFFFCC"/>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s>
  <cellStyleXfs count="3">
    <xf numFmtId="0" fontId="0" fillId="0" borderId="0"/>
    <xf numFmtId="165" fontId="7" fillId="0" borderId="0" applyProtection="0"/>
    <xf numFmtId="9" fontId="7" fillId="0" borderId="0" applyProtection="0"/>
  </cellStyleXfs>
  <cellXfs count="29">
    <xf numFmtId="0" fontId="0" fillId="0" borderId="0" xfId="0"/>
    <xf numFmtId="0" fontId="1" fillId="0" borderId="0" xfId="0" applyFont="1"/>
    <xf numFmtId="0" fontId="1" fillId="0" borderId="0" xfId="0" applyFont="1" applyAlignment="1">
      <alignment horizontal="center" vertical="center"/>
    </xf>
    <xf numFmtId="164" fontId="1" fillId="0" borderId="0" xfId="0" applyNumberFormat="1" applyFont="1"/>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0" xfId="0" applyFont="1" applyAlignment="1">
      <alignment wrapText="1"/>
    </xf>
    <xf numFmtId="0" fontId="5" fillId="0" borderId="0" xfId="0" applyFont="1"/>
    <xf numFmtId="0" fontId="5" fillId="2" borderId="2" xfId="0" applyFont="1" applyFill="1" applyBorder="1" applyAlignment="1">
      <alignment horizontal="center" vertical="center"/>
    </xf>
    <xf numFmtId="0" fontId="5" fillId="2" borderId="2" xfId="0" applyFont="1" applyFill="1" applyBorder="1" applyAlignment="1">
      <alignment vertical="center" wrapText="1"/>
    </xf>
    <xf numFmtId="1" fontId="5" fillId="2" borderId="2" xfId="0" applyNumberFormat="1" applyFont="1" applyFill="1" applyBorder="1" applyAlignment="1">
      <alignment horizontal="center" vertical="center"/>
    </xf>
    <xf numFmtId="165" fontId="5" fillId="0" borderId="3" xfId="1" applyFont="1" applyBorder="1" applyAlignment="1" applyProtection="1">
      <alignment horizontal="center" vertical="center"/>
    </xf>
    <xf numFmtId="165" fontId="5" fillId="2" borderId="2" xfId="1" applyFont="1" applyFill="1" applyBorder="1" applyAlignment="1" applyProtection="1">
      <alignment horizontal="center" vertical="center"/>
    </xf>
    <xf numFmtId="9" fontId="5" fillId="0" borderId="2" xfId="2" applyFont="1" applyBorder="1" applyAlignment="1" applyProtection="1">
      <alignment horizontal="center" vertical="center"/>
    </xf>
    <xf numFmtId="0" fontId="5" fillId="0" borderId="2"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5" fillId="0" borderId="2" xfId="0" applyFont="1" applyBorder="1" applyAlignment="1">
      <alignment vertical="center" wrapText="1"/>
    </xf>
    <xf numFmtId="165" fontId="5" fillId="0" borderId="0" xfId="1" applyFont="1" applyBorder="1" applyAlignment="1" applyProtection="1">
      <alignment horizontal="center" vertical="center"/>
    </xf>
    <xf numFmtId="0" fontId="5" fillId="0" borderId="0" xfId="0" applyFont="1" applyAlignment="1">
      <alignment vertical="center" wrapText="1"/>
    </xf>
    <xf numFmtId="1" fontId="5" fillId="0" borderId="0" xfId="0" applyNumberFormat="1" applyFont="1" applyAlignment="1">
      <alignment horizontal="center" vertical="center"/>
    </xf>
    <xf numFmtId="9" fontId="5" fillId="0" borderId="0" xfId="2" applyFont="1" applyBorder="1" applyAlignment="1" applyProtection="1">
      <alignment horizontal="center" vertical="center"/>
    </xf>
    <xf numFmtId="0" fontId="6" fillId="0" borderId="0" xfId="0" applyFont="1"/>
    <xf numFmtId="0" fontId="3" fillId="0" borderId="0" xfId="0" applyFont="1" applyBorder="1" applyAlignment="1">
      <alignment horizontal="center"/>
    </xf>
    <xf numFmtId="0" fontId="1" fillId="0" borderId="1" xfId="0" applyFont="1" applyBorder="1" applyAlignment="1">
      <alignment horizontal="center"/>
    </xf>
    <xf numFmtId="0" fontId="4" fillId="0" borderId="2" xfId="0" applyFont="1" applyBorder="1" applyAlignment="1">
      <alignment horizontal="center" vertical="center"/>
    </xf>
    <xf numFmtId="0" fontId="5" fillId="0" borderId="4" xfId="0" applyFont="1" applyBorder="1" applyAlignment="1">
      <alignment horizontal="center" vertical="center"/>
    </xf>
    <xf numFmtId="0" fontId="2" fillId="0" borderId="0" xfId="0" applyFont="1" applyFill="1" applyAlignment="1">
      <alignment vertical="center"/>
    </xf>
  </cellXfs>
  <cellStyles count="3">
    <cellStyle name="Normalny" xfId="0" builtinId="0"/>
    <cellStyle name="Procentowy" xfId="2" builtinId="5"/>
    <cellStyle name="Walutowy" xfId="1" builtinId="4"/>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2428920</xdr:colOff>
      <xdr:row>0</xdr:row>
      <xdr:rowOff>0</xdr:rowOff>
    </xdr:from>
    <xdr:to>
      <xdr:col>7</xdr:col>
      <xdr:colOff>677520</xdr:colOff>
      <xdr:row>2</xdr:row>
      <xdr:rowOff>323640</xdr:rowOff>
    </xdr:to>
    <xdr:pic>
      <xdr:nvPicPr>
        <xdr:cNvPr id="2" name="Obraz 2"/>
        <xdr:cNvPicPr/>
      </xdr:nvPicPr>
      <xdr:blipFill>
        <a:blip xmlns:r="http://schemas.openxmlformats.org/officeDocument/2006/relationships" r:embed="rId1"/>
        <a:stretch/>
      </xdr:blipFill>
      <xdr:spPr>
        <a:xfrm>
          <a:off x="2851920" y="0"/>
          <a:ext cx="7209000" cy="685440"/>
        </a:xfrm>
        <a:prstGeom prst="rect">
          <a:avLst/>
        </a:prstGeom>
        <a:noFill/>
        <a:ln w="0">
          <a:noFill/>
        </a:ln>
      </xdr:spPr>
    </xdr:pic>
    <xdr:clientData/>
  </xdr:twoCellAnchor>
</xdr:wsDr>
</file>

<file path=xl/theme/theme1.xml><?xml version="1.0" encoding="utf-8"?>
<a:theme xmlns:a="http://schemas.openxmlformats.org/drawingml/2006/main" name="Motyw pakietu Office">
  <a:themeElements>
    <a:clrScheme name="Pakiet 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J55"/>
  <sheetViews>
    <sheetView tabSelected="1" zoomScaleNormal="100" workbookViewId="0">
      <selection activeCell="A4" sqref="A4:H4"/>
    </sheetView>
  </sheetViews>
  <sheetFormatPr defaultColWidth="9.140625" defaultRowHeight="14.25" x14ac:dyDescent="0.2"/>
  <cols>
    <col min="1" max="1" width="6" style="1" customWidth="1"/>
    <col min="2" max="2" width="57.5703125" style="1" customWidth="1"/>
    <col min="3" max="3" width="6.5703125" style="2" customWidth="1"/>
    <col min="4" max="4" width="15.42578125" style="1" customWidth="1"/>
    <col min="5" max="5" width="17.5703125" style="1" customWidth="1"/>
    <col min="6" max="6" width="11.7109375" style="1" customWidth="1"/>
    <col min="7" max="7" width="18.28515625" style="1" customWidth="1"/>
    <col min="8" max="8" width="55.42578125" style="1" customWidth="1"/>
    <col min="9" max="16384" width="9.140625" style="1"/>
  </cols>
  <sheetData>
    <row r="3" spans="1:10" ht="55.5" customHeight="1" x14ac:dyDescent="0.2">
      <c r="B3" s="28" t="s">
        <v>81</v>
      </c>
      <c r="H3" s="3"/>
    </row>
    <row r="4" spans="1:10" ht="15" x14ac:dyDescent="0.2">
      <c r="A4" s="24" t="s">
        <v>0</v>
      </c>
      <c r="B4" s="24"/>
      <c r="C4" s="24"/>
      <c r="D4" s="24"/>
      <c r="E4" s="24"/>
      <c r="F4" s="24"/>
      <c r="G4" s="24"/>
      <c r="H4" s="24"/>
    </row>
    <row r="5" spans="1:10" x14ac:dyDescent="0.2">
      <c r="A5" s="25"/>
      <c r="B5" s="25"/>
      <c r="C5" s="25"/>
      <c r="D5" s="25"/>
      <c r="E5" s="25"/>
      <c r="F5" s="25"/>
      <c r="G5" s="25"/>
      <c r="H5" s="25"/>
    </row>
    <row r="6" spans="1:10" s="8" customFormat="1" ht="45.75" customHeight="1" x14ac:dyDescent="0.2">
      <c r="A6" s="4" t="s">
        <v>1</v>
      </c>
      <c r="B6" s="4" t="s">
        <v>2</v>
      </c>
      <c r="C6" s="5" t="s">
        <v>3</v>
      </c>
      <c r="D6" s="6" t="s">
        <v>4</v>
      </c>
      <c r="E6" s="5" t="s">
        <v>5</v>
      </c>
      <c r="F6" s="5" t="s">
        <v>6</v>
      </c>
      <c r="G6" s="5" t="s">
        <v>7</v>
      </c>
      <c r="H6" s="5" t="s">
        <v>8</v>
      </c>
      <c r="I6" s="7"/>
      <c r="J6" s="7"/>
    </row>
    <row r="7" spans="1:10" s="16" customFormat="1" ht="28.5" customHeight="1" x14ac:dyDescent="0.25">
      <c r="A7" s="9" t="s">
        <v>9</v>
      </c>
      <c r="B7" s="10" t="s">
        <v>10</v>
      </c>
      <c r="C7" s="11"/>
      <c r="D7" s="12"/>
      <c r="E7" s="13">
        <f t="shared" ref="E7:E51" si="0">D7*C7</f>
        <v>0</v>
      </c>
      <c r="F7" s="14"/>
      <c r="G7" s="13">
        <f t="shared" ref="G7:G51" si="1">(E7*F7)+E7</f>
        <v>0</v>
      </c>
      <c r="H7" s="15"/>
    </row>
    <row r="8" spans="1:10" s="16" customFormat="1" ht="28.5" customHeight="1" x14ac:dyDescent="0.25">
      <c r="A8" s="9" t="s">
        <v>11</v>
      </c>
      <c r="B8" s="10" t="s">
        <v>12</v>
      </c>
      <c r="C8" s="11"/>
      <c r="D8" s="12"/>
      <c r="E8" s="13">
        <f t="shared" si="0"/>
        <v>0</v>
      </c>
      <c r="F8" s="14"/>
      <c r="G8" s="13">
        <f t="shared" si="1"/>
        <v>0</v>
      </c>
      <c r="H8" s="15"/>
    </row>
    <row r="9" spans="1:10" s="16" customFormat="1" ht="28.5" customHeight="1" x14ac:dyDescent="0.25">
      <c r="A9" s="9" t="s">
        <v>13</v>
      </c>
      <c r="B9" s="10" t="s">
        <v>14</v>
      </c>
      <c r="C9" s="11"/>
      <c r="D9" s="12"/>
      <c r="E9" s="13">
        <f t="shared" si="0"/>
        <v>0</v>
      </c>
      <c r="F9" s="14"/>
      <c r="G9" s="13">
        <f t="shared" si="1"/>
        <v>0</v>
      </c>
      <c r="H9" s="15"/>
    </row>
    <row r="10" spans="1:10" s="16" customFormat="1" ht="28.5" customHeight="1" x14ac:dyDescent="0.25">
      <c r="A10" s="9" t="s">
        <v>15</v>
      </c>
      <c r="B10" s="10" t="s">
        <v>16</v>
      </c>
      <c r="C10" s="11"/>
      <c r="D10" s="12"/>
      <c r="E10" s="13">
        <f t="shared" si="0"/>
        <v>0</v>
      </c>
      <c r="F10" s="14"/>
      <c r="G10" s="13">
        <f t="shared" si="1"/>
        <v>0</v>
      </c>
      <c r="H10" s="15"/>
    </row>
    <row r="11" spans="1:10" s="16" customFormat="1" ht="28.5" customHeight="1" x14ac:dyDescent="0.25">
      <c r="A11" s="9" t="s">
        <v>17</v>
      </c>
      <c r="B11" s="10" t="s">
        <v>18</v>
      </c>
      <c r="C11" s="11"/>
      <c r="D11" s="12"/>
      <c r="E11" s="13">
        <f t="shared" si="0"/>
        <v>0</v>
      </c>
      <c r="F11" s="14"/>
      <c r="G11" s="13">
        <f t="shared" si="1"/>
        <v>0</v>
      </c>
      <c r="H11" s="15"/>
    </row>
    <row r="12" spans="1:10" s="16" customFormat="1" ht="28.5" customHeight="1" x14ac:dyDescent="0.25">
      <c r="A12" s="9" t="s">
        <v>19</v>
      </c>
      <c r="B12" s="10" t="s">
        <v>20</v>
      </c>
      <c r="C12" s="11"/>
      <c r="D12" s="12"/>
      <c r="E12" s="13">
        <f t="shared" si="0"/>
        <v>0</v>
      </c>
      <c r="F12" s="14"/>
      <c r="G12" s="13">
        <f t="shared" si="1"/>
        <v>0</v>
      </c>
      <c r="H12" s="15"/>
    </row>
    <row r="13" spans="1:10" s="16" customFormat="1" ht="28.5" customHeight="1" x14ac:dyDescent="0.25">
      <c r="A13" s="9" t="s">
        <v>21</v>
      </c>
      <c r="B13" s="10" t="s">
        <v>22</v>
      </c>
      <c r="C13" s="11"/>
      <c r="D13" s="12"/>
      <c r="E13" s="13">
        <f t="shared" si="0"/>
        <v>0</v>
      </c>
      <c r="F13" s="14"/>
      <c r="G13" s="13">
        <f t="shared" si="1"/>
        <v>0</v>
      </c>
      <c r="H13" s="15"/>
    </row>
    <row r="14" spans="1:10" s="16" customFormat="1" ht="28.5" customHeight="1" x14ac:dyDescent="0.25">
      <c r="A14" s="9" t="s">
        <v>23</v>
      </c>
      <c r="B14" s="10" t="s">
        <v>24</v>
      </c>
      <c r="C14" s="11"/>
      <c r="D14" s="12"/>
      <c r="E14" s="13">
        <f t="shared" si="0"/>
        <v>0</v>
      </c>
      <c r="F14" s="14"/>
      <c r="G14" s="13">
        <f t="shared" si="1"/>
        <v>0</v>
      </c>
      <c r="H14" s="15"/>
    </row>
    <row r="15" spans="1:10" s="16" customFormat="1" ht="28.5" customHeight="1" x14ac:dyDescent="0.25">
      <c r="A15" s="9" t="s">
        <v>25</v>
      </c>
      <c r="B15" s="10" t="s">
        <v>26</v>
      </c>
      <c r="C15" s="11"/>
      <c r="D15" s="12"/>
      <c r="E15" s="13">
        <f t="shared" si="0"/>
        <v>0</v>
      </c>
      <c r="F15" s="14"/>
      <c r="G15" s="13">
        <f t="shared" si="1"/>
        <v>0</v>
      </c>
      <c r="H15" s="15"/>
    </row>
    <row r="16" spans="1:10" s="16" customFormat="1" ht="28.5" customHeight="1" x14ac:dyDescent="0.25">
      <c r="A16" s="9" t="s">
        <v>27</v>
      </c>
      <c r="B16" s="10" t="s">
        <v>28</v>
      </c>
      <c r="C16" s="11"/>
      <c r="D16" s="12"/>
      <c r="E16" s="13">
        <f t="shared" si="0"/>
        <v>0</v>
      </c>
      <c r="F16" s="14"/>
      <c r="G16" s="13">
        <f t="shared" si="1"/>
        <v>0</v>
      </c>
      <c r="H16" s="15"/>
    </row>
    <row r="17" spans="1:8" s="16" customFormat="1" ht="28.5" customHeight="1" x14ac:dyDescent="0.25">
      <c r="A17" s="9" t="s">
        <v>29</v>
      </c>
      <c r="B17" s="10" t="s">
        <v>30</v>
      </c>
      <c r="C17" s="11"/>
      <c r="D17" s="12"/>
      <c r="E17" s="13">
        <f t="shared" si="0"/>
        <v>0</v>
      </c>
      <c r="F17" s="14"/>
      <c r="G17" s="13">
        <f t="shared" si="1"/>
        <v>0</v>
      </c>
      <c r="H17" s="15"/>
    </row>
    <row r="18" spans="1:8" s="16" customFormat="1" ht="28.5" customHeight="1" x14ac:dyDescent="0.25">
      <c r="A18" s="9" t="s">
        <v>31</v>
      </c>
      <c r="B18" s="10" t="s">
        <v>32</v>
      </c>
      <c r="C18" s="11"/>
      <c r="D18" s="12"/>
      <c r="E18" s="13">
        <f t="shared" si="0"/>
        <v>0</v>
      </c>
      <c r="F18" s="14"/>
      <c r="G18" s="13">
        <f t="shared" si="1"/>
        <v>0</v>
      </c>
      <c r="H18" s="15"/>
    </row>
    <row r="19" spans="1:8" s="16" customFormat="1" ht="28.5" customHeight="1" x14ac:dyDescent="0.25">
      <c r="A19" s="9" t="s">
        <v>33</v>
      </c>
      <c r="B19" s="10" t="s">
        <v>34</v>
      </c>
      <c r="C19" s="11"/>
      <c r="D19" s="12"/>
      <c r="E19" s="13">
        <f t="shared" si="0"/>
        <v>0</v>
      </c>
      <c r="F19" s="14"/>
      <c r="G19" s="13">
        <f t="shared" si="1"/>
        <v>0</v>
      </c>
      <c r="H19" s="15"/>
    </row>
    <row r="20" spans="1:8" s="16" customFormat="1" ht="28.5" customHeight="1" x14ac:dyDescent="0.25">
      <c r="A20" s="9" t="s">
        <v>35</v>
      </c>
      <c r="B20" s="10" t="s">
        <v>36</v>
      </c>
      <c r="C20" s="11"/>
      <c r="D20" s="12"/>
      <c r="E20" s="13">
        <f t="shared" si="0"/>
        <v>0</v>
      </c>
      <c r="F20" s="14"/>
      <c r="G20" s="13">
        <f t="shared" si="1"/>
        <v>0</v>
      </c>
      <c r="H20" s="15"/>
    </row>
    <row r="21" spans="1:8" s="16" customFormat="1" ht="28.5" customHeight="1" x14ac:dyDescent="0.25">
      <c r="A21" s="9" t="s">
        <v>37</v>
      </c>
      <c r="B21" s="10" t="s">
        <v>38</v>
      </c>
      <c r="C21" s="11"/>
      <c r="D21" s="12"/>
      <c r="E21" s="13">
        <f t="shared" si="0"/>
        <v>0</v>
      </c>
      <c r="F21" s="14"/>
      <c r="G21" s="13">
        <f t="shared" si="1"/>
        <v>0</v>
      </c>
      <c r="H21" s="15"/>
    </row>
    <row r="22" spans="1:8" s="16" customFormat="1" ht="28.5" customHeight="1" x14ac:dyDescent="0.25">
      <c r="A22" s="9" t="s">
        <v>39</v>
      </c>
      <c r="B22" s="10" t="s">
        <v>40</v>
      </c>
      <c r="C22" s="11"/>
      <c r="D22" s="12"/>
      <c r="E22" s="13">
        <f t="shared" si="0"/>
        <v>0</v>
      </c>
      <c r="F22" s="14"/>
      <c r="G22" s="13">
        <f t="shared" si="1"/>
        <v>0</v>
      </c>
      <c r="H22" s="15"/>
    </row>
    <row r="23" spans="1:8" s="16" customFormat="1" ht="28.5" customHeight="1" x14ac:dyDescent="0.25">
      <c r="A23" s="9" t="s">
        <v>41</v>
      </c>
      <c r="B23" s="10" t="s">
        <v>42</v>
      </c>
      <c r="C23" s="11"/>
      <c r="D23" s="12"/>
      <c r="E23" s="13">
        <f t="shared" si="0"/>
        <v>0</v>
      </c>
      <c r="F23" s="14"/>
      <c r="G23" s="13">
        <f t="shared" si="1"/>
        <v>0</v>
      </c>
      <c r="H23" s="15"/>
    </row>
    <row r="24" spans="1:8" s="16" customFormat="1" ht="28.5" customHeight="1" x14ac:dyDescent="0.25">
      <c r="A24" s="9" t="s">
        <v>43</v>
      </c>
      <c r="B24" s="10" t="s">
        <v>44</v>
      </c>
      <c r="C24" s="11"/>
      <c r="D24" s="12"/>
      <c r="E24" s="13">
        <f t="shared" si="0"/>
        <v>0</v>
      </c>
      <c r="F24" s="14"/>
      <c r="G24" s="13">
        <f t="shared" si="1"/>
        <v>0</v>
      </c>
      <c r="H24" s="15"/>
    </row>
    <row r="25" spans="1:8" s="16" customFormat="1" ht="28.5" customHeight="1" x14ac:dyDescent="0.25">
      <c r="A25" s="9" t="s">
        <v>45</v>
      </c>
      <c r="B25" s="10" t="s">
        <v>46</v>
      </c>
      <c r="C25" s="11"/>
      <c r="D25" s="12"/>
      <c r="E25" s="13">
        <f t="shared" si="0"/>
        <v>0</v>
      </c>
      <c r="F25" s="14"/>
      <c r="G25" s="13">
        <f t="shared" si="1"/>
        <v>0</v>
      </c>
      <c r="H25" s="15"/>
    </row>
    <row r="26" spans="1:8" s="16" customFormat="1" ht="28.5" customHeight="1" x14ac:dyDescent="0.25">
      <c r="A26" s="9" t="s">
        <v>47</v>
      </c>
      <c r="B26" s="10" t="s">
        <v>48</v>
      </c>
      <c r="C26" s="11"/>
      <c r="D26" s="12"/>
      <c r="E26" s="13">
        <f t="shared" si="0"/>
        <v>0</v>
      </c>
      <c r="F26" s="14"/>
      <c r="G26" s="13">
        <f t="shared" si="1"/>
        <v>0</v>
      </c>
      <c r="H26" s="15"/>
    </row>
    <row r="27" spans="1:8" s="16" customFormat="1" ht="28.5" customHeight="1" x14ac:dyDescent="0.25">
      <c r="A27" s="9" t="s">
        <v>49</v>
      </c>
      <c r="B27" s="10" t="s">
        <v>50</v>
      </c>
      <c r="C27" s="11"/>
      <c r="D27" s="12"/>
      <c r="E27" s="13">
        <f t="shared" si="0"/>
        <v>0</v>
      </c>
      <c r="F27" s="14"/>
      <c r="G27" s="13">
        <f t="shared" si="1"/>
        <v>0</v>
      </c>
      <c r="H27" s="15"/>
    </row>
    <row r="28" spans="1:8" s="16" customFormat="1" ht="28.5" customHeight="1" x14ac:dyDescent="0.25">
      <c r="A28" s="9" t="s">
        <v>51</v>
      </c>
      <c r="B28" s="10" t="s">
        <v>52</v>
      </c>
      <c r="C28" s="11"/>
      <c r="D28" s="12"/>
      <c r="E28" s="13">
        <f t="shared" si="0"/>
        <v>0</v>
      </c>
      <c r="F28" s="14"/>
      <c r="G28" s="13">
        <f t="shared" si="1"/>
        <v>0</v>
      </c>
      <c r="H28" s="15"/>
    </row>
    <row r="29" spans="1:8" s="16" customFormat="1" ht="28.5" customHeight="1" x14ac:dyDescent="0.25">
      <c r="A29" s="9" t="s">
        <v>53</v>
      </c>
      <c r="B29" s="10" t="s">
        <v>54</v>
      </c>
      <c r="C29" s="11"/>
      <c r="D29" s="12"/>
      <c r="E29" s="13">
        <f t="shared" si="0"/>
        <v>0</v>
      </c>
      <c r="F29" s="14"/>
      <c r="G29" s="13">
        <f t="shared" si="1"/>
        <v>0</v>
      </c>
      <c r="H29" s="15"/>
    </row>
    <row r="30" spans="1:8" s="16" customFormat="1" ht="28.5" customHeight="1" x14ac:dyDescent="0.25">
      <c r="A30" s="9" t="s">
        <v>55</v>
      </c>
      <c r="B30" s="10" t="s">
        <v>56</v>
      </c>
      <c r="C30" s="11"/>
      <c r="D30" s="12"/>
      <c r="E30" s="13">
        <f t="shared" si="0"/>
        <v>0</v>
      </c>
      <c r="F30" s="14"/>
      <c r="G30" s="13">
        <f t="shared" si="1"/>
        <v>0</v>
      </c>
      <c r="H30" s="15"/>
    </row>
    <row r="31" spans="1:8" s="16" customFormat="1" ht="28.5" customHeight="1" x14ac:dyDescent="0.25">
      <c r="A31" s="9" t="s">
        <v>57</v>
      </c>
      <c r="B31" s="10" t="s">
        <v>58</v>
      </c>
      <c r="C31" s="11"/>
      <c r="D31" s="12"/>
      <c r="E31" s="13">
        <f t="shared" si="0"/>
        <v>0</v>
      </c>
      <c r="F31" s="14"/>
      <c r="G31" s="13">
        <f t="shared" si="1"/>
        <v>0</v>
      </c>
      <c r="H31" s="15"/>
    </row>
    <row r="32" spans="1:8" s="16" customFormat="1" ht="28.5" customHeight="1" x14ac:dyDescent="0.25">
      <c r="A32" s="9" t="s">
        <v>59</v>
      </c>
      <c r="B32" s="10" t="s">
        <v>65</v>
      </c>
      <c r="C32" s="11"/>
      <c r="D32" s="12"/>
      <c r="E32" s="13">
        <f t="shared" si="0"/>
        <v>0</v>
      </c>
      <c r="F32" s="14"/>
      <c r="G32" s="13">
        <f t="shared" si="1"/>
        <v>0</v>
      </c>
      <c r="H32" s="15"/>
    </row>
    <row r="33" spans="1:8" s="16" customFormat="1" ht="28.5" customHeight="1" x14ac:dyDescent="0.25">
      <c r="A33" s="9" t="s">
        <v>60</v>
      </c>
      <c r="B33" s="10"/>
      <c r="C33" s="11"/>
      <c r="D33" s="12"/>
      <c r="E33" s="13">
        <f t="shared" si="0"/>
        <v>0</v>
      </c>
      <c r="F33" s="14"/>
      <c r="G33" s="13">
        <f t="shared" si="1"/>
        <v>0</v>
      </c>
      <c r="H33" s="15"/>
    </row>
    <row r="34" spans="1:8" s="16" customFormat="1" ht="28.5" customHeight="1" x14ac:dyDescent="0.25">
      <c r="A34" s="9" t="s">
        <v>61</v>
      </c>
      <c r="B34" s="10"/>
      <c r="C34" s="11"/>
      <c r="D34" s="12"/>
      <c r="E34" s="13">
        <f t="shared" si="0"/>
        <v>0</v>
      </c>
      <c r="F34" s="14"/>
      <c r="G34" s="13">
        <f t="shared" si="1"/>
        <v>0</v>
      </c>
      <c r="H34" s="15"/>
    </row>
    <row r="35" spans="1:8" s="16" customFormat="1" ht="28.5" customHeight="1" x14ac:dyDescent="0.25">
      <c r="A35" s="9" t="s">
        <v>62</v>
      </c>
      <c r="B35" s="10"/>
      <c r="C35" s="11"/>
      <c r="D35" s="12"/>
      <c r="E35" s="13">
        <f t="shared" si="0"/>
        <v>0</v>
      </c>
      <c r="F35" s="14"/>
      <c r="G35" s="13">
        <f t="shared" si="1"/>
        <v>0</v>
      </c>
      <c r="H35" s="15"/>
    </row>
    <row r="36" spans="1:8" s="16" customFormat="1" ht="28.5" customHeight="1" x14ac:dyDescent="0.25">
      <c r="A36" s="9" t="s">
        <v>63</v>
      </c>
      <c r="B36" s="10"/>
      <c r="C36" s="11"/>
      <c r="D36" s="12"/>
      <c r="E36" s="13">
        <f t="shared" si="0"/>
        <v>0</v>
      </c>
      <c r="F36" s="14"/>
      <c r="G36" s="13">
        <f t="shared" si="1"/>
        <v>0</v>
      </c>
      <c r="H36" s="15"/>
    </row>
    <row r="37" spans="1:8" s="16" customFormat="1" ht="28.5" customHeight="1" x14ac:dyDescent="0.25">
      <c r="A37" s="9" t="s">
        <v>64</v>
      </c>
      <c r="B37" s="10"/>
      <c r="C37" s="11"/>
      <c r="D37" s="12"/>
      <c r="E37" s="13">
        <f t="shared" si="0"/>
        <v>0</v>
      </c>
      <c r="F37" s="14"/>
      <c r="G37" s="13">
        <f t="shared" si="1"/>
        <v>0</v>
      </c>
      <c r="H37" s="15"/>
    </row>
    <row r="38" spans="1:8" s="16" customFormat="1" ht="28.5" customHeight="1" x14ac:dyDescent="0.25">
      <c r="A38" s="9" t="s">
        <v>66</v>
      </c>
      <c r="B38" s="10"/>
      <c r="C38" s="11"/>
      <c r="D38" s="12"/>
      <c r="E38" s="13">
        <f t="shared" si="0"/>
        <v>0</v>
      </c>
      <c r="F38" s="14"/>
      <c r="G38" s="13">
        <f t="shared" si="1"/>
        <v>0</v>
      </c>
      <c r="H38" s="15"/>
    </row>
    <row r="39" spans="1:8" s="16" customFormat="1" ht="28.5" customHeight="1" x14ac:dyDescent="0.25">
      <c r="A39" s="9" t="s">
        <v>67</v>
      </c>
      <c r="B39" s="10"/>
      <c r="C39" s="11"/>
      <c r="D39" s="12"/>
      <c r="E39" s="13">
        <f t="shared" si="0"/>
        <v>0</v>
      </c>
      <c r="F39" s="14"/>
      <c r="G39" s="13">
        <f t="shared" si="1"/>
        <v>0</v>
      </c>
      <c r="H39" s="15"/>
    </row>
    <row r="40" spans="1:8" s="16" customFormat="1" ht="28.5" customHeight="1" x14ac:dyDescent="0.25">
      <c r="A40" s="9" t="s">
        <v>68</v>
      </c>
      <c r="B40" s="10"/>
      <c r="C40" s="11"/>
      <c r="D40" s="12"/>
      <c r="E40" s="13">
        <f t="shared" si="0"/>
        <v>0</v>
      </c>
      <c r="F40" s="14"/>
      <c r="G40" s="13">
        <f t="shared" si="1"/>
        <v>0</v>
      </c>
      <c r="H40" s="15"/>
    </row>
    <row r="41" spans="1:8" s="16" customFormat="1" ht="28.5" customHeight="1" x14ac:dyDescent="0.25">
      <c r="A41" s="9" t="s">
        <v>69</v>
      </c>
      <c r="B41" s="10"/>
      <c r="C41" s="11"/>
      <c r="D41" s="12"/>
      <c r="E41" s="13">
        <f t="shared" si="0"/>
        <v>0</v>
      </c>
      <c r="F41" s="14"/>
      <c r="G41" s="13">
        <f t="shared" si="1"/>
        <v>0</v>
      </c>
      <c r="H41" s="15"/>
    </row>
    <row r="42" spans="1:8" s="16" customFormat="1" ht="28.5" customHeight="1" x14ac:dyDescent="0.25">
      <c r="A42" s="9" t="s">
        <v>70</v>
      </c>
      <c r="B42" s="10"/>
      <c r="C42" s="11"/>
      <c r="D42" s="12"/>
      <c r="E42" s="13">
        <f t="shared" si="0"/>
        <v>0</v>
      </c>
      <c r="F42" s="14"/>
      <c r="G42" s="13">
        <f t="shared" si="1"/>
        <v>0</v>
      </c>
      <c r="H42" s="15"/>
    </row>
    <row r="43" spans="1:8" s="16" customFormat="1" ht="28.5" customHeight="1" x14ac:dyDescent="0.25">
      <c r="A43" s="9" t="s">
        <v>71</v>
      </c>
      <c r="B43" s="10"/>
      <c r="C43" s="11"/>
      <c r="D43" s="12"/>
      <c r="E43" s="13">
        <f t="shared" si="0"/>
        <v>0</v>
      </c>
      <c r="F43" s="14"/>
      <c r="G43" s="13">
        <f t="shared" si="1"/>
        <v>0</v>
      </c>
      <c r="H43" s="15"/>
    </row>
    <row r="44" spans="1:8" s="16" customFormat="1" ht="28.5" customHeight="1" x14ac:dyDescent="0.25">
      <c r="A44" s="9" t="s">
        <v>72</v>
      </c>
      <c r="B44" s="10"/>
      <c r="C44" s="11"/>
      <c r="D44" s="12"/>
      <c r="E44" s="13">
        <f t="shared" si="0"/>
        <v>0</v>
      </c>
      <c r="F44" s="14"/>
      <c r="G44" s="13">
        <f t="shared" si="1"/>
        <v>0</v>
      </c>
      <c r="H44" s="15"/>
    </row>
    <row r="45" spans="1:8" s="16" customFormat="1" ht="28.5" customHeight="1" x14ac:dyDescent="0.25">
      <c r="A45" s="9" t="s">
        <v>73</v>
      </c>
      <c r="B45" s="10"/>
      <c r="C45" s="11"/>
      <c r="D45" s="12"/>
      <c r="E45" s="13">
        <f t="shared" si="0"/>
        <v>0</v>
      </c>
      <c r="F45" s="14"/>
      <c r="G45" s="13">
        <f t="shared" si="1"/>
        <v>0</v>
      </c>
      <c r="H45" s="15"/>
    </row>
    <row r="46" spans="1:8" s="16" customFormat="1" ht="28.5" customHeight="1" x14ac:dyDescent="0.25">
      <c r="A46" s="9" t="s">
        <v>74</v>
      </c>
      <c r="B46" s="10"/>
      <c r="C46" s="11"/>
      <c r="D46" s="12"/>
      <c r="E46" s="13">
        <f t="shared" si="0"/>
        <v>0</v>
      </c>
      <c r="F46" s="14"/>
      <c r="G46" s="13">
        <f t="shared" si="1"/>
        <v>0</v>
      </c>
      <c r="H46" s="15"/>
    </row>
    <row r="47" spans="1:8" s="16" customFormat="1" ht="28.5" customHeight="1" x14ac:dyDescent="0.25">
      <c r="A47" s="9" t="s">
        <v>75</v>
      </c>
      <c r="B47" s="10"/>
      <c r="C47" s="11"/>
      <c r="D47" s="12"/>
      <c r="E47" s="13">
        <f t="shared" si="0"/>
        <v>0</v>
      </c>
      <c r="F47" s="14"/>
      <c r="G47" s="13">
        <f t="shared" si="1"/>
        <v>0</v>
      </c>
      <c r="H47" s="15"/>
    </row>
    <row r="48" spans="1:8" s="16" customFormat="1" ht="28.5" customHeight="1" x14ac:dyDescent="0.25">
      <c r="A48" s="9" t="s">
        <v>76</v>
      </c>
      <c r="B48" s="10"/>
      <c r="C48" s="11"/>
      <c r="D48" s="12"/>
      <c r="E48" s="13">
        <f t="shared" si="0"/>
        <v>0</v>
      </c>
      <c r="F48" s="14"/>
      <c r="G48" s="13">
        <f t="shared" si="1"/>
        <v>0</v>
      </c>
      <c r="H48" s="15"/>
    </row>
    <row r="49" spans="1:10" s="16" customFormat="1" ht="28.5" customHeight="1" x14ac:dyDescent="0.25">
      <c r="A49" s="9" t="s">
        <v>77</v>
      </c>
      <c r="B49" s="10"/>
      <c r="C49" s="11"/>
      <c r="D49" s="12"/>
      <c r="E49" s="13">
        <f t="shared" si="0"/>
        <v>0</v>
      </c>
      <c r="F49" s="14"/>
      <c r="G49" s="13">
        <f t="shared" si="1"/>
        <v>0</v>
      </c>
      <c r="H49" s="15"/>
    </row>
    <row r="50" spans="1:10" s="16" customFormat="1" ht="28.5" customHeight="1" x14ac:dyDescent="0.25">
      <c r="A50" s="9" t="s">
        <v>78</v>
      </c>
      <c r="B50" s="10"/>
      <c r="C50" s="11"/>
      <c r="D50" s="12"/>
      <c r="E50" s="13">
        <f t="shared" si="0"/>
        <v>0</v>
      </c>
      <c r="F50" s="14"/>
      <c r="G50" s="13">
        <f t="shared" si="1"/>
        <v>0</v>
      </c>
      <c r="H50" s="15"/>
    </row>
    <row r="51" spans="1:10" s="16" customFormat="1" ht="28.5" customHeight="1" x14ac:dyDescent="0.25">
      <c r="A51" s="9"/>
      <c r="B51" s="10"/>
      <c r="C51" s="11"/>
      <c r="D51" s="12"/>
      <c r="E51" s="13">
        <f t="shared" si="0"/>
        <v>0</v>
      </c>
      <c r="F51" s="14"/>
      <c r="G51" s="13">
        <f t="shared" si="1"/>
        <v>0</v>
      </c>
      <c r="H51" s="15"/>
    </row>
    <row r="52" spans="1:10" s="8" customFormat="1" ht="22.5" customHeight="1" x14ac:dyDescent="0.2">
      <c r="A52" s="26"/>
      <c r="B52" s="26"/>
      <c r="C52" s="26"/>
      <c r="D52" s="26"/>
      <c r="E52" s="26"/>
      <c r="F52" s="26"/>
      <c r="G52" s="26"/>
      <c r="H52" s="26"/>
      <c r="I52" s="7"/>
      <c r="J52" s="7"/>
    </row>
    <row r="53" spans="1:10" s="16" customFormat="1" ht="24" customHeight="1" x14ac:dyDescent="0.25">
      <c r="A53" s="17"/>
      <c r="B53" s="18" t="s">
        <v>79</v>
      </c>
      <c r="C53" s="27"/>
      <c r="D53" s="27"/>
      <c r="E53" s="13">
        <f>SUM(E7:E51)</f>
        <v>0</v>
      </c>
      <c r="F53" s="19"/>
      <c r="G53" s="13">
        <f>SUM(G7:G51)</f>
        <v>0</v>
      </c>
      <c r="H53" s="17"/>
    </row>
    <row r="54" spans="1:10" s="16" customFormat="1" ht="24" customHeight="1" x14ac:dyDescent="0.25">
      <c r="A54" s="17"/>
      <c r="B54" s="20"/>
      <c r="C54" s="21"/>
      <c r="D54" s="19"/>
      <c r="E54" s="19"/>
      <c r="F54" s="22"/>
      <c r="G54" s="19"/>
      <c r="H54" s="17"/>
    </row>
    <row r="55" spans="1:10" ht="24" customHeight="1" x14ac:dyDescent="0.2">
      <c r="B55" s="23" t="s">
        <v>80</v>
      </c>
    </row>
  </sheetData>
  <mergeCells count="4">
    <mergeCell ref="A4:H4"/>
    <mergeCell ref="A5:H5"/>
    <mergeCell ref="A52:H52"/>
    <mergeCell ref="C53:D53"/>
  </mergeCells>
  <printOptions horizontalCentered="1" verticalCentered="1"/>
  <pageMargins left="0.31527777777777799" right="0.31527777777777799" top="0.35416666666666702" bottom="0.35416666666666702" header="0.511811023622047" footer="0.511811023622047"/>
  <pageSetup paperSize="9" fitToHeight="0" orientation="landscape" horizontalDpi="300" verticalDpi="300"/>
  <drawing r:id="rId1"/>
</worksheet>
</file>

<file path=docMetadata/LabelInfo.xml><?xml version="1.0" encoding="utf-8"?>
<clbl:labelList xmlns:clbl="http://schemas.microsoft.com/office/2020/mipLabelMetadata">
  <clbl:label id="{42456824-4a1f-4684-bab0-042cc5c82137}" enabled="1" method="Standard" siteId="{38fa5efc-db83-4a8a-9602-356fa2fac3cc}" contentBits="0" removed="0"/>
</clbl:labelLis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Arkusz1</vt:lpstr>
      <vt:lpstr>Arkusz1!Obszar_wydruku</vt:lpstr>
    </vt:vector>
  </TitlesOfParts>
  <Manager>Kmil Zembrzuski</Manager>
  <Company>zoltek deisgn - Projekty-it.eu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SWZ Cyber wodociągi</dc:title>
  <dc:subject>SWZ Cyber wodociągi</dc:subject>
  <dc:creator>zoltek design; zoltek design Kamil Zembrzuski</dc:creator>
  <cp:keywords>SWZ Cyber wodociągi Cyber cyberbezpieczny cyberbezpieczny samorząd SWZ OPZ Cyber zoltek design Kamil Zembrzuski zoltek design kamil Zembrzuski SWZ OPZ Cyber zoltek design Kamil Zembrzuski umowa cyber umowa cyberbezpieczny samorząd formularz asortymentowo-cenowy</cp:keywords>
  <dc:description>SWZ Cyber wodociągi</dc:description>
  <cp:lastModifiedBy>Kamil Zembrzuski</cp:lastModifiedBy>
  <cp:revision>4</cp:revision>
  <cp:lastPrinted>2024-11-16T21:10:37Z</cp:lastPrinted>
  <dcterms:created xsi:type="dcterms:W3CDTF">2019-10-09T10:37:55Z</dcterms:created>
  <dcterms:modified xsi:type="dcterms:W3CDTF">2026-10-22T20:46:42Z</dcterms:modified>
  <cp:category>SWZ Cyber wodociągi; cybersamorząd</cp:category>
  <cp:contentStatus>SWZ</cp:contentStatus>
  <dc:language>pl</dc:language>
  <cp:version>2</cp:version>
</cp:coreProperties>
</file>