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la\Desktop\przetarg kuchnia 2026\"/>
    </mc:Choice>
  </mc:AlternateContent>
  <xr:revisionPtr revIDLastSave="0" documentId="13_ncr:1_{5FEEC46D-8637-499F-A63D-3C4D4F955FC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I5" i="1"/>
  <c r="I6" i="1"/>
  <c r="I7" i="1"/>
  <c r="I8" i="1"/>
  <c r="I9" i="1"/>
  <c r="I10" i="1"/>
  <c r="I11" i="1"/>
  <c r="I12" i="1"/>
  <c r="I13" i="1"/>
  <c r="I14" i="1"/>
  <c r="I4" i="1"/>
  <c r="J14" i="1" l="1"/>
  <c r="G14" i="1"/>
  <c r="G15" i="1" s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  <c r="J6" i="1"/>
  <c r="G6" i="1"/>
  <c r="J5" i="1"/>
  <c r="G5" i="1"/>
  <c r="J4" i="1"/>
  <c r="J15" i="1" l="1"/>
</calcChain>
</file>

<file path=xl/sharedStrings.xml><?xml version="1.0" encoding="utf-8"?>
<sst xmlns="http://schemas.openxmlformats.org/spreadsheetml/2006/main" count="54" uniqueCount="35">
  <si>
    <t xml:space="preserve">Pieczęć firmy </t>
  </si>
  <si>
    <t>LP.</t>
  </si>
  <si>
    <t>Nazwa i opis produktu</t>
  </si>
  <si>
    <t>Nr grupy asortymentowej</t>
  </si>
  <si>
    <t>J.m</t>
  </si>
  <si>
    <t>ilość produktu na 12 kolejnych miesięcy</t>
  </si>
  <si>
    <t xml:space="preserve">cena netto </t>
  </si>
  <si>
    <t xml:space="preserve">Wartość całkowita netto </t>
  </si>
  <si>
    <t>stawka vat</t>
  </si>
  <si>
    <t>cena brutto za szt/kg</t>
  </si>
  <si>
    <t xml:space="preserve">Wartość całkowita brutto </t>
  </si>
  <si>
    <t>Filet z indyka, świeży, bez nastrzyku (mięso z tuszek indyka zawierające mięśnie piersiowe, bez skóry, kości klatki piersiowej, grzbietu i ścięgien), pakowane w pojemniki  z pokrywą typu „Euro”.</t>
  </si>
  <si>
    <t>kg</t>
  </si>
  <si>
    <t>Filet z kurczaka, świeży, bez nastrzyku (mięso z tuszek kurcząt zawierające mięśnie piersiowe, bez skóry, kości klatki piersiowej, grzbietu i ścięgien), pakowane w pojemniki  z pokrywą typu „Euro”</t>
  </si>
  <si>
    <t>Karkówka B/K klasy I porcjowana na plastry ok 100g  , bez nastrzyku * (karkowy odcinek schabu, tkanka mięsna przerośnięta  tłuszczem i tkanką łączną),  porcjowane na kotlety ok 100g  pakowane w pojemniki z pokrywą typu „Euro”</t>
  </si>
  <si>
    <t xml:space="preserve">Kiełbasa biała  o zawartości mięsa wieprzowego min. 70%, </t>
  </si>
  <si>
    <t>Mięso mielone z łopatki pakowane w pojemniki z pokrywą typu „Euro”</t>
  </si>
  <si>
    <t xml:space="preserve">kg </t>
  </si>
  <si>
    <t>Podudzie z kurczaka świeże,  świeży element mięsny drobiowy, bez nastrzyku, pakowane w pojemniki  z pokrywą typu „Euro”.</t>
  </si>
  <si>
    <t>Porcje rosołowe z kurczaka   pakowane w pojemniki  z pokrywą typu „Euro”.</t>
  </si>
  <si>
    <t>Schab wieprzowy  kotlet , bez ścięgien i tkanki tłuszczowej, bez nastrzyku, pakowany w pojemniki z pokrywą typu Euro</t>
  </si>
  <si>
    <t>Szynka B/K, mięso świeże - nie mrożone, element pozbawiony kości i tkanki tłuszczowej, bez ścięgien, wyselekcjonowany z udźca, pakowany w pojemniki z pokrywą typu Euro</t>
  </si>
  <si>
    <t>Udziec wołowy świeży, bez ścięgien i tkanki tłuszczowej, bez nastrzyku, pakowany w pojemniki z pokrywą typu Euro</t>
  </si>
  <si>
    <t>Wołowina rosołowa, mięso świeże, bez nastrzyku, pakowane w pojemniki z pokrywą typu Euro</t>
  </si>
  <si>
    <t xml:space="preserve">NETTO </t>
  </si>
  <si>
    <t>BRUTTO</t>
  </si>
  <si>
    <t>*podane ilości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</si>
  <si>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</si>
  <si>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</si>
  <si>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</si>
  <si>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……………………………………………………………………..</t>
  </si>
  <si>
    <t xml:space="preserve">upełnomocniony przedstawiciel oferenta, podpisy, pieczątka </t>
  </si>
  <si>
    <t>Załącznik nr 2 do SWZ</t>
  </si>
  <si>
    <t xml:space="preserve">Formularz asortymentowo-cenowy - Pakiet nr 2: Mięso i drób 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</si>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</sst>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3" formatCode="_-* #,##0.00\ _z_ł_-;\-* #,##0.00\ _z_ł_-;_-* &quot;-&quot;??\ _z_ł_-;_-@_-"/>
    <numFmt numFmtId="164" formatCode="[$-415]General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b/>
      <sz val="11"/>
      <name val="Liberation Sans1"/>
      <charset val="238"/>
    </font>
    <font>
      <sz val="10"/>
      <name val="Calibri"/>
      <family val="2"/>
      <charset val="238"/>
    </font>
    <font>
      <sz val="10"/>
      <color rgb="FF000000"/>
      <name val="Arial1"/>
      <charset val="238"/>
    </font>
    <font>
      <sz val="10"/>
      <color rgb="FF000000"/>
      <name val="Calibri"/>
      <family val="2"/>
      <charset val="238"/>
    </font>
    <font>
      <sz val="11"/>
      <color theme="1"/>
      <name val="Liberation Sans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CCCC"/>
      </patternFill>
    </fill>
    <fill>
      <patternFill patternType="solid">
        <fgColor rgb="FFFFFF00"/>
        <bgColor rgb="FFFFEA00"/>
      </patternFill>
    </fill>
    <fill>
      <patternFill patternType="solid">
        <fgColor theme="0"/>
        <bgColor rgb="FFFFEA00"/>
      </patternFill>
    </fill>
    <fill>
      <patternFill patternType="solid">
        <fgColor rgb="FFFFFF00"/>
        <bgColor rgb="FF33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Border="0" applyProtection="0"/>
    <xf numFmtId="164" fontId="10" fillId="0" borderId="0" applyBorder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/>
    </xf>
    <xf numFmtId="43" fontId="2" fillId="3" borderId="1" xfId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43" fontId="2" fillId="3" borderId="1" xfId="1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1" xfId="0" applyFont="1" applyBorder="1"/>
    <xf numFmtId="43" fontId="12" fillId="0" borderId="1" xfId="1" applyFont="1" applyBorder="1"/>
    <xf numFmtId="0" fontId="2" fillId="0" borderId="1" xfId="0" applyFont="1" applyBorder="1"/>
    <xf numFmtId="43" fontId="2" fillId="0" borderId="1" xfId="1" applyFont="1" applyBorder="1"/>
    <xf numFmtId="43" fontId="2" fillId="4" borderId="1" xfId="1" applyFont="1" applyFill="1" applyBorder="1"/>
    <xf numFmtId="4" fontId="2" fillId="5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8" fontId="2" fillId="0" borderId="0" xfId="0" applyNumberFormat="1" applyFont="1" applyAlignment="1">
      <alignment horizontal="left" vertical="center"/>
    </xf>
    <xf numFmtId="0" fontId="7" fillId="0" borderId="1" xfId="2" applyFont="1" applyBorder="1" applyAlignment="1">
      <alignment horizontal="center" vertical="center"/>
    </xf>
    <xf numFmtId="9" fontId="2" fillId="2" borderId="1" xfId="3" applyNumberFormat="1" applyFont="1" applyFill="1" applyBorder="1" applyAlignment="1" applyProtection="1">
      <alignment horizontal="center" vertical="center"/>
      <protection locked="0"/>
    </xf>
    <xf numFmtId="43" fontId="2" fillId="6" borderId="1" xfId="1" applyFont="1" applyFill="1" applyBorder="1" applyAlignment="1" applyProtection="1">
      <alignment horizontal="center" vertical="center"/>
      <protection locked="0"/>
    </xf>
  </cellXfs>
  <cellStyles count="4">
    <cellStyle name="Akcent" xfId="2" xr:uid="{C8092560-9280-421D-B36B-E6E11A566505}"/>
    <cellStyle name="Dziesiętny" xfId="1" builtinId="3"/>
    <cellStyle name="Excel Built-in Normal" xfId="3" xr:uid="{C38B24B3-58ED-4CDA-AA8B-A5AD3215D70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0" workbookViewId="0">
      <selection activeCell="G15" sqref="G15"/>
    </sheetView>
  </sheetViews>
  <sheetFormatPr defaultRowHeight="15"/>
  <cols>
    <col min="2" max="2" width="31.7109375" customWidth="1"/>
    <col min="3" max="3" width="10.85546875" customWidth="1"/>
    <col min="4" max="4" width="11.42578125" customWidth="1"/>
    <col min="5" max="5" width="13.5703125" customWidth="1"/>
    <col min="6" max="6" width="12.5703125" customWidth="1"/>
    <col min="7" max="7" width="15.5703125" customWidth="1"/>
    <col min="8" max="8" width="9.42578125" customWidth="1"/>
    <col min="9" max="9" width="14.7109375" customWidth="1"/>
    <col min="10" max="10" width="17.7109375" customWidth="1"/>
  </cols>
  <sheetData>
    <row r="1" spans="1:10">
      <c r="A1" s="1"/>
      <c r="B1" s="2"/>
      <c r="C1" s="3"/>
      <c r="D1" s="3"/>
      <c r="E1" s="4"/>
      <c r="F1" s="4"/>
      <c r="G1" s="4"/>
      <c r="H1" s="1" t="s">
        <v>32</v>
      </c>
      <c r="I1" s="5"/>
      <c r="J1" s="1"/>
    </row>
    <row r="2" spans="1:10" ht="15.75">
      <c r="A2" s="1"/>
      <c r="B2" s="6" t="s">
        <v>0</v>
      </c>
      <c r="C2" s="7" t="s">
        <v>33</v>
      </c>
      <c r="D2" s="3"/>
      <c r="E2" s="4"/>
      <c r="F2" s="4"/>
      <c r="G2" s="4"/>
      <c r="H2" s="1"/>
      <c r="I2" s="1"/>
      <c r="J2" s="1"/>
    </row>
    <row r="3" spans="1:10" ht="60">
      <c r="A3" s="8" t="s">
        <v>1</v>
      </c>
      <c r="B3" s="9" t="s">
        <v>2</v>
      </c>
      <c r="C3" s="10" t="s">
        <v>3</v>
      </c>
      <c r="D3" s="30" t="s">
        <v>4</v>
      </c>
      <c r="E3" s="11" t="s">
        <v>5</v>
      </c>
      <c r="F3" s="11" t="s">
        <v>6</v>
      </c>
      <c r="G3" s="12" t="s">
        <v>7</v>
      </c>
      <c r="H3" s="11" t="s">
        <v>8</v>
      </c>
      <c r="I3" s="12" t="s">
        <v>9</v>
      </c>
      <c r="J3" s="12" t="s">
        <v>10</v>
      </c>
    </row>
    <row r="4" spans="1:10" ht="76.5">
      <c r="A4" s="8">
        <v>1</v>
      </c>
      <c r="B4" s="13" t="s">
        <v>11</v>
      </c>
      <c r="C4" s="8" t="s">
        <v>34</v>
      </c>
      <c r="D4" s="8" t="s">
        <v>12</v>
      </c>
      <c r="E4" s="8">
        <v>1300</v>
      </c>
      <c r="F4" s="14"/>
      <c r="G4" s="15">
        <f>E4*F4</f>
        <v>0</v>
      </c>
      <c r="H4" s="31"/>
      <c r="I4" s="16">
        <f>F4*H4+F4</f>
        <v>0</v>
      </c>
      <c r="J4" s="17">
        <f t="shared" ref="J4:J14" si="0">I4*E4</f>
        <v>0</v>
      </c>
    </row>
    <row r="5" spans="1:10" ht="76.5">
      <c r="A5" s="8">
        <v>2</v>
      </c>
      <c r="B5" s="13" t="s">
        <v>13</v>
      </c>
      <c r="C5" s="8" t="s">
        <v>34</v>
      </c>
      <c r="D5" s="8" t="s">
        <v>12</v>
      </c>
      <c r="E5" s="8">
        <v>850</v>
      </c>
      <c r="F5" s="14"/>
      <c r="G5" s="15">
        <f t="shared" ref="G5:G14" si="1">E5*F5</f>
        <v>0</v>
      </c>
      <c r="H5" s="31"/>
      <c r="I5" s="16">
        <f t="shared" ref="I5:I14" si="2">F5*H5+F5</f>
        <v>0</v>
      </c>
      <c r="J5" s="17">
        <f t="shared" si="0"/>
        <v>0</v>
      </c>
    </row>
    <row r="6" spans="1:10" ht="89.25">
      <c r="A6" s="8">
        <v>3</v>
      </c>
      <c r="B6" s="13" t="s">
        <v>14</v>
      </c>
      <c r="C6" s="8" t="s">
        <v>34</v>
      </c>
      <c r="D6" s="8" t="s">
        <v>12</v>
      </c>
      <c r="E6" s="8">
        <v>1200</v>
      </c>
      <c r="F6" s="14"/>
      <c r="G6" s="15">
        <f t="shared" si="1"/>
        <v>0</v>
      </c>
      <c r="H6" s="31"/>
      <c r="I6" s="16">
        <f t="shared" si="2"/>
        <v>0</v>
      </c>
      <c r="J6" s="17">
        <f t="shared" si="0"/>
        <v>0</v>
      </c>
    </row>
    <row r="7" spans="1:10" ht="25.5">
      <c r="A7" s="8">
        <v>4</v>
      </c>
      <c r="B7" s="18" t="s">
        <v>15</v>
      </c>
      <c r="C7" s="8" t="s">
        <v>34</v>
      </c>
      <c r="D7" s="8" t="s">
        <v>12</v>
      </c>
      <c r="E7" s="8">
        <v>80</v>
      </c>
      <c r="F7" s="14"/>
      <c r="G7" s="15">
        <f t="shared" si="1"/>
        <v>0</v>
      </c>
      <c r="H7" s="31"/>
      <c r="I7" s="16">
        <f t="shared" si="2"/>
        <v>0</v>
      </c>
      <c r="J7" s="17">
        <f t="shared" si="0"/>
        <v>0</v>
      </c>
    </row>
    <row r="8" spans="1:10" ht="25.5">
      <c r="A8" s="8">
        <v>5</v>
      </c>
      <c r="B8" s="13" t="s">
        <v>16</v>
      </c>
      <c r="C8" s="8" t="s">
        <v>34</v>
      </c>
      <c r="D8" s="8" t="s">
        <v>17</v>
      </c>
      <c r="E8" s="8">
        <v>2300</v>
      </c>
      <c r="F8" s="14"/>
      <c r="G8" s="15">
        <f t="shared" si="1"/>
        <v>0</v>
      </c>
      <c r="H8" s="31"/>
      <c r="I8" s="16">
        <f t="shared" si="2"/>
        <v>0</v>
      </c>
      <c r="J8" s="17">
        <f t="shared" si="0"/>
        <v>0</v>
      </c>
    </row>
    <row r="9" spans="1:10" ht="51">
      <c r="A9" s="8">
        <v>6</v>
      </c>
      <c r="B9" s="19" t="s">
        <v>18</v>
      </c>
      <c r="C9" s="8" t="s">
        <v>34</v>
      </c>
      <c r="D9" s="8" t="s">
        <v>12</v>
      </c>
      <c r="E9" s="8">
        <v>1200</v>
      </c>
      <c r="F9" s="14"/>
      <c r="G9" s="15">
        <f t="shared" si="1"/>
        <v>0</v>
      </c>
      <c r="H9" s="31"/>
      <c r="I9" s="16">
        <f t="shared" si="2"/>
        <v>0</v>
      </c>
      <c r="J9" s="17">
        <f t="shared" si="0"/>
        <v>0</v>
      </c>
    </row>
    <row r="10" spans="1:10" ht="38.25">
      <c r="A10" s="8">
        <v>7</v>
      </c>
      <c r="B10" s="13" t="s">
        <v>19</v>
      </c>
      <c r="C10" s="8" t="s">
        <v>34</v>
      </c>
      <c r="D10" s="8" t="s">
        <v>12</v>
      </c>
      <c r="E10" s="8">
        <v>160</v>
      </c>
      <c r="F10" s="14"/>
      <c r="G10" s="15">
        <f t="shared" si="1"/>
        <v>0</v>
      </c>
      <c r="H10" s="31"/>
      <c r="I10" s="16">
        <f t="shared" si="2"/>
        <v>0</v>
      </c>
      <c r="J10" s="17">
        <f t="shared" si="0"/>
        <v>0</v>
      </c>
    </row>
    <row r="11" spans="1:10" ht="51">
      <c r="A11" s="8">
        <v>8</v>
      </c>
      <c r="B11" s="13" t="s">
        <v>20</v>
      </c>
      <c r="C11" s="8" t="s">
        <v>34</v>
      </c>
      <c r="D11" s="8" t="s">
        <v>12</v>
      </c>
      <c r="E11" s="8">
        <v>560</v>
      </c>
      <c r="F11" s="14"/>
      <c r="G11" s="15">
        <f t="shared" si="1"/>
        <v>0</v>
      </c>
      <c r="H11" s="31"/>
      <c r="I11" s="16">
        <f t="shared" si="2"/>
        <v>0</v>
      </c>
      <c r="J11" s="17">
        <f t="shared" si="0"/>
        <v>0</v>
      </c>
    </row>
    <row r="12" spans="1:10" ht="63.75">
      <c r="A12" s="8">
        <v>9</v>
      </c>
      <c r="B12" s="13" t="s">
        <v>21</v>
      </c>
      <c r="C12" s="8" t="s">
        <v>34</v>
      </c>
      <c r="D12" s="8" t="s">
        <v>12</v>
      </c>
      <c r="E12" s="8">
        <v>450</v>
      </c>
      <c r="F12" s="14"/>
      <c r="G12" s="15">
        <f t="shared" si="1"/>
        <v>0</v>
      </c>
      <c r="H12" s="31"/>
      <c r="I12" s="16">
        <f t="shared" si="2"/>
        <v>0</v>
      </c>
      <c r="J12" s="17">
        <f t="shared" si="0"/>
        <v>0</v>
      </c>
    </row>
    <row r="13" spans="1:10" ht="51">
      <c r="A13" s="8">
        <v>10</v>
      </c>
      <c r="B13" s="13" t="s">
        <v>22</v>
      </c>
      <c r="C13" s="8" t="s">
        <v>34</v>
      </c>
      <c r="D13" s="8" t="s">
        <v>12</v>
      </c>
      <c r="E13" s="8">
        <v>350</v>
      </c>
      <c r="F13" s="14"/>
      <c r="G13" s="15">
        <f t="shared" si="1"/>
        <v>0</v>
      </c>
      <c r="H13" s="31"/>
      <c r="I13" s="16">
        <f t="shared" si="2"/>
        <v>0</v>
      </c>
      <c r="J13" s="17">
        <f t="shared" si="0"/>
        <v>0</v>
      </c>
    </row>
    <row r="14" spans="1:10" ht="38.25">
      <c r="A14" s="8">
        <v>11</v>
      </c>
      <c r="B14" s="13" t="s">
        <v>23</v>
      </c>
      <c r="C14" s="8" t="s">
        <v>34</v>
      </c>
      <c r="D14" s="8" t="s">
        <v>12</v>
      </c>
      <c r="E14" s="8">
        <v>65</v>
      </c>
      <c r="F14" s="14"/>
      <c r="G14" s="15">
        <f t="shared" si="1"/>
        <v>0</v>
      </c>
      <c r="H14" s="31"/>
      <c r="I14" s="16">
        <f t="shared" si="2"/>
        <v>0</v>
      </c>
      <c r="J14" s="17">
        <f t="shared" si="0"/>
        <v>0</v>
      </c>
    </row>
    <row r="15" spans="1:10">
      <c r="A15" s="20"/>
      <c r="B15" s="20"/>
      <c r="C15" s="21"/>
      <c r="D15" s="21"/>
      <c r="E15" s="21"/>
      <c r="F15" s="22"/>
      <c r="G15" s="32">
        <f>SUM(G4:G14)</f>
        <v>0</v>
      </c>
      <c r="H15" s="23"/>
      <c r="I15" s="24"/>
      <c r="J15" s="25">
        <f>SUM(J4:J14)</f>
        <v>0</v>
      </c>
    </row>
    <row r="16" spans="1:10" ht="18" customHeight="1">
      <c r="A16" s="1"/>
      <c r="B16" s="2"/>
      <c r="C16" s="3"/>
      <c r="D16" s="3"/>
      <c r="E16" s="4"/>
      <c r="F16" s="4"/>
      <c r="G16" s="26" t="s">
        <v>24</v>
      </c>
      <c r="H16" s="1"/>
      <c r="I16" s="5"/>
      <c r="J16" s="26" t="s">
        <v>25</v>
      </c>
    </row>
    <row r="18" spans="2:8">
      <c r="B18" s="27" t="s">
        <v>26</v>
      </c>
      <c r="C18" s="3"/>
    </row>
    <row r="19" spans="2:8">
      <c r="B19" s="28" t="s">
        <v>27</v>
      </c>
      <c r="C19" s="29">
        <v>0</v>
      </c>
    </row>
    <row r="20" spans="2:8">
      <c r="B20" s="28" t="s">
        <v>28</v>
      </c>
      <c r="C20" s="29">
        <v>0</v>
      </c>
    </row>
    <row r="21" spans="2:8">
      <c r="B21" s="28" t="s">
        <v>29</v>
      </c>
      <c r="C21" s="29">
        <v>0</v>
      </c>
    </row>
    <row r="24" spans="2:8">
      <c r="E24" s="3" t="s">
        <v>30</v>
      </c>
      <c r="F24" s="4"/>
      <c r="G24" s="4"/>
      <c r="H24" s="4"/>
    </row>
    <row r="25" spans="2:8">
      <c r="E25" s="3" t="s">
        <v>31</v>
      </c>
      <c r="F25" s="4"/>
      <c r="G25" s="4"/>
      <c r="H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Intendent</dc:creator>
  <cp:lastModifiedBy>ela</cp:lastModifiedBy>
  <dcterms:created xsi:type="dcterms:W3CDTF">2015-06-05T18:19:34Z</dcterms:created>
  <dcterms:modified xsi:type="dcterms:W3CDTF">2026-07-14T08:29:03Z</dcterms:modified>
</cp:coreProperties>
</file>