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ne\2026\RRII-ZP.271.2026\RRII-ZP.271.25.2026 - dostawa pomocy edukacyjnych do przedszkola\do publikacji\"/>
    </mc:Choice>
  </mc:AlternateContent>
  <xr:revisionPtr revIDLastSave="0" documentId="13_ncr:1_{55E3219B-CF45-4655-A1E8-555E9C2ED33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z. 1 Dostawa sprzętu" sheetId="2" r:id="rId1"/>
    <sheet name="Cz. 2 Dostawa pomocy dy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3" l="1"/>
  <c r="G11" i="3" s="1"/>
  <c r="E10" i="3"/>
  <c r="G10" i="3" s="1"/>
  <c r="E9" i="3"/>
  <c r="G9" i="3" s="1"/>
  <c r="E8" i="3"/>
  <c r="G8" i="3" s="1"/>
  <c r="E7" i="3"/>
  <c r="G7" i="3" s="1"/>
  <c r="E12" i="3"/>
  <c r="G12" i="3" s="1"/>
  <c r="E13" i="3"/>
  <c r="G13" i="3" s="1"/>
  <c r="E14" i="3"/>
  <c r="G14" i="3" s="1"/>
  <c r="E15" i="3"/>
  <c r="G15" i="3" s="1"/>
  <c r="E16" i="3"/>
  <c r="G16" i="3" s="1"/>
  <c r="E17" i="3"/>
  <c r="G17" i="3" s="1"/>
  <c r="E18" i="3"/>
  <c r="G18" i="3" s="1"/>
  <c r="E19" i="3"/>
  <c r="G19" i="3" s="1"/>
  <c r="E20" i="3"/>
  <c r="G20" i="3" s="1"/>
  <c r="E21" i="3"/>
  <c r="G21" i="3" s="1"/>
  <c r="E22" i="3"/>
  <c r="G22" i="3" s="1"/>
  <c r="E23" i="3"/>
  <c r="G23" i="3" s="1"/>
  <c r="E24" i="3"/>
  <c r="G24" i="3" s="1"/>
  <c r="E25" i="3"/>
  <c r="G25" i="3" s="1"/>
  <c r="E26" i="3"/>
  <c r="G26" i="3" s="1"/>
  <c r="E27" i="3"/>
  <c r="G27" i="3" s="1"/>
  <c r="E28" i="3"/>
  <c r="G28" i="3" s="1"/>
  <c r="E29" i="3"/>
  <c r="G29" i="3" s="1"/>
  <c r="E30" i="3"/>
  <c r="G30" i="3" s="1"/>
  <c r="E31" i="3"/>
  <c r="G31" i="3" s="1"/>
  <c r="E32" i="3"/>
  <c r="G32" i="3" s="1"/>
  <c r="E33" i="3"/>
  <c r="G33" i="3" s="1"/>
  <c r="E34" i="3"/>
  <c r="G34" i="3" s="1"/>
  <c r="E35" i="3"/>
  <c r="G35" i="3" s="1"/>
  <c r="E36" i="3"/>
  <c r="G36" i="3" s="1"/>
  <c r="E37" i="3"/>
  <c r="G37" i="3" s="1"/>
  <c r="E38" i="3"/>
  <c r="G38" i="3" s="1"/>
  <c r="E39" i="3"/>
  <c r="G39" i="3" s="1"/>
  <c r="E40" i="3"/>
  <c r="G40" i="3" s="1"/>
  <c r="E41" i="3"/>
  <c r="G41" i="3" s="1"/>
  <c r="E42" i="3"/>
  <c r="G42" i="3" s="1"/>
  <c r="E43" i="3"/>
  <c r="G43" i="3" s="1"/>
  <c r="E44" i="3"/>
  <c r="G44" i="3" s="1"/>
  <c r="E45" i="3"/>
  <c r="G45" i="3" s="1"/>
  <c r="E46" i="3"/>
  <c r="G46" i="3" s="1"/>
  <c r="E47" i="3"/>
  <c r="G47" i="3" s="1"/>
  <c r="E48" i="3"/>
  <c r="G48" i="3" s="1"/>
  <c r="E49" i="3"/>
  <c r="G49" i="3" s="1"/>
  <c r="E50" i="3"/>
  <c r="G50" i="3" s="1"/>
  <c r="E51" i="3"/>
  <c r="G51" i="3" s="1"/>
  <c r="E52" i="3"/>
  <c r="G52" i="3" s="1"/>
  <c r="E53" i="3"/>
  <c r="G53" i="3" s="1"/>
  <c r="E54" i="3"/>
  <c r="G54" i="3" s="1"/>
  <c r="E55" i="3"/>
  <c r="G55" i="3" s="1"/>
  <c r="E58" i="3"/>
  <c r="G58" i="3" s="1"/>
  <c r="E57" i="3"/>
  <c r="G57" i="3" s="1"/>
  <c r="E56" i="3"/>
  <c r="G56" i="3" s="1"/>
  <c r="E59" i="3" l="1"/>
  <c r="G59" i="3"/>
  <c r="E9" i="2" l="1"/>
  <c r="G9" i="2" s="1"/>
  <c r="E13" i="2" l="1"/>
  <c r="G13" i="2" s="1"/>
  <c r="E12" i="2"/>
  <c r="G12" i="2" s="1"/>
  <c r="E11" i="2"/>
  <c r="G11" i="2" s="1"/>
  <c r="E10" i="2"/>
  <c r="G10" i="2" s="1"/>
  <c r="G14" i="2" l="1"/>
  <c r="E14" i="2"/>
</calcChain>
</file>

<file path=xl/sharedStrings.xml><?xml version="1.0" encoding="utf-8"?>
<sst xmlns="http://schemas.openxmlformats.org/spreadsheetml/2006/main" count="79" uniqueCount="70">
  <si>
    <t>Lp.</t>
  </si>
  <si>
    <t>Ilość (szt.)</t>
  </si>
  <si>
    <t>Wartość netto</t>
  </si>
  <si>
    <t>Wartość brutto</t>
  </si>
  <si>
    <t>Cena jednostkowa netto</t>
  </si>
  <si>
    <t>Razem netto</t>
  </si>
  <si>
    <t>Razem brutto</t>
  </si>
  <si>
    <t>Nazwa produktu z opisem</t>
  </si>
  <si>
    <t>podatek VAT%</t>
  </si>
  <si>
    <t>Tablica interaktywna</t>
  </si>
  <si>
    <t>Oprogramowanie multimedialne</t>
  </si>
  <si>
    <t>Laptop</t>
  </si>
  <si>
    <t>Drukarka atramentowa – urządzenie wielofunkcyjne</t>
  </si>
  <si>
    <t>Tablet</t>
  </si>
  <si>
    <t>Mikrofony bezprzewodowe doręczne</t>
  </si>
  <si>
    <t>Miniwieża, odtwarzacz CD/-R/-RW</t>
  </si>
  <si>
    <t>Robot edukacyjny do nauki programowania</t>
  </si>
  <si>
    <t>Stół interaktywny</t>
  </si>
  <si>
    <t>Oprogramowanie edukacyjno-terapeutyczne – trening umiejętności społecznych</t>
  </si>
  <si>
    <t>Arkusz kalkulacji ceny - Część nr 1 - Dostawa sprzętu</t>
  </si>
  <si>
    <t>Ścieżka sensoryczna</t>
  </si>
  <si>
    <t>Układanka – sensoryczno-manipulacyjny panel ścienny</t>
  </si>
  <si>
    <t>Ścienny panel aktywności – samolot</t>
  </si>
  <si>
    <t>Piłeczki sensoryczne bez otworów – zestaw min. 8 szt.</t>
  </si>
  <si>
    <t>Woreczki sensoryczne do rozpoznawania i dopasowywania faktur</t>
  </si>
  <si>
    <t>Woreczki sensoryczne emocje + karty pracy</t>
  </si>
  <si>
    <t>Manipulacyjny zestaw edukacyjny do poznawania emocji z kartami pracy</t>
  </si>
  <si>
    <t>Klepsydra piaskowa 1 minuta</t>
  </si>
  <si>
    <t>Drewniany stolik edukacyjno-manipulacyjny</t>
  </si>
  <si>
    <t>Drewniany but do nauki sznurowania</t>
  </si>
  <si>
    <t>Pudełko sensoryczne – zgadywanka dotykowa</t>
  </si>
  <si>
    <t>Mini miasteczko dla przedszkoli</t>
  </si>
  <si>
    <t>Fantom ratowniczy dziecka z elektroniczną informacją zwrotną</t>
  </si>
  <si>
    <t>Zestaw do przesypywania</t>
  </si>
  <si>
    <t>Sensoryczny kosmos</t>
  </si>
  <si>
    <t>Dzwonki naciskane – zestaw chromatyczny</t>
  </si>
  <si>
    <t>Dzwonki z rączką – zestaw diatoniczny</t>
  </si>
  <si>
    <t>Sygnalizator kontroli poziomu hałasu</t>
  </si>
  <si>
    <t>Zwiewne chusty 40×40 cm – zestaw 10 szt.</t>
  </si>
  <si>
    <t>Zestaw edukacyjny do samodzielnego rozwiązywania i sprawdzania zadań</t>
  </si>
  <si>
    <t>Moje śniadanko – kreatywna pomoc edukacyjna</t>
  </si>
  <si>
    <t>Niedźwiedź w sweterku – układanka edukacyjna</t>
  </si>
  <si>
    <t>Drewniane puzzle Plac budowy, 48 elementów</t>
  </si>
  <si>
    <t>Drewniane puzzle 4 pory roku – jesień, 24 elementy</t>
  </si>
  <si>
    <t>Układanka – dzieci świata</t>
  </si>
  <si>
    <t>Drewniane figury magnetyczne, 102 elementy</t>
  </si>
  <si>
    <t>Drewniane puzzle – pojazdy budowlane, 24 elementy</t>
  </si>
  <si>
    <t>Drewniany stół warsztatowy z narzędziami</t>
  </si>
  <si>
    <t>Zestaw małego ogrodnika 18 elementów</t>
  </si>
  <si>
    <t>Makatka piramida żywieniowa</t>
  </si>
  <si>
    <t>Gra planszowa o tematyce ekologicznej</t>
  </si>
  <si>
    <t>Układanka mozaika do ćwiczeń ręki</t>
  </si>
  <si>
    <t>Trzypiętrowy domek dla lalek</t>
  </si>
  <si>
    <t>Duża wywrotka dla dzieci</t>
  </si>
  <si>
    <t>Duża koparka dla dzieci</t>
  </si>
  <si>
    <t>Duża ciężarówka-sorter dla dzieci</t>
  </si>
  <si>
    <t>Betoniarka dla dzieci – zielona</t>
  </si>
  <si>
    <t>Wywrotka dla dzieci</t>
  </si>
  <si>
    <t>Traktor terenowy ze świecącymi kołami</t>
  </si>
  <si>
    <t>Zestaw magnetycznych pojazdów</t>
  </si>
  <si>
    <t>Lalki świata – 4 szt. w zestawie</t>
  </si>
  <si>
    <t>Kuchnia – szafa biała</t>
  </si>
  <si>
    <t>Zestaw naczyń do zabawy BIO – 79 elementów</t>
  </si>
  <si>
    <t>Drewniany serwis do herbaty/kawy</t>
  </si>
  <si>
    <t>Metalowy zestaw garnków i akcesoriów kuchennych</t>
  </si>
  <si>
    <t>Chusta animacyjna lekka 1,75 m – 12 uchwytów</t>
  </si>
  <si>
    <t>Arkusz kalkulacji ceny - Część nr 2 - Dostawa pomocy dydaktycznych</t>
  </si>
  <si>
    <t>Ilość (sztuka lub zestaw)</t>
  </si>
  <si>
    <t>Załącznik nr 8a do SWZ RRII-ZP.271.25.2026</t>
  </si>
  <si>
    <t>Załącznik nr 8b do SWZ RRII-ZP.271.25.2026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</si>
</sst>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1771650</xdr:colOff>
      <xdr:row>0</xdr:row>
      <xdr:rowOff>171450</xdr:rowOff>
    </xdr:from>
    <xdr:to>
      <xdr:col>4</xdr:col>
      <xdr:colOff>590550</xdr:colOff>
      <xdr:row>2</xdr:row>
      <xdr:rowOff>47625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0663E75C-C847-268B-7749-18284DC75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171450"/>
          <a:ext cx="53721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0</xdr:row>
      <xdr:rowOff>304800</xdr:rowOff>
    </xdr:from>
    <xdr:to>
      <xdr:col>5</xdr:col>
      <xdr:colOff>638175</xdr:colOff>
      <xdr:row>0</xdr:row>
      <xdr:rowOff>942975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CAE34106-53B5-D39B-B302-6AF12DE90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304800"/>
          <a:ext cx="53721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workbookViewId="0">
      <selection activeCell="B9" sqref="B9"/>
    </sheetView>
  </sheetViews>
  <sheetFormatPr defaultRowHeight="15" x14ac:dyDescent="0.25"/>
  <cols>
    <col min="1" max="1" width="5.28515625" customWidth="1"/>
    <col min="2" max="2" width="52.7109375" customWidth="1"/>
    <col min="3" max="3" width="9.7109375" customWidth="1"/>
    <col min="4" max="4" width="17.140625" customWidth="1"/>
    <col min="5" max="5" width="12.7109375" customWidth="1"/>
    <col min="6" max="6" width="13.7109375" customWidth="1"/>
    <col min="7" max="7" width="13" customWidth="1"/>
  </cols>
  <sheetData>
    <row r="1" spans="1:7" x14ac:dyDescent="0.25">
      <c r="D1" s="4"/>
      <c r="E1" s="4"/>
      <c r="G1" s="4"/>
    </row>
    <row r="2" spans="1:7" ht="45" customHeight="1" x14ac:dyDescent="0.25">
      <c r="D2" s="4"/>
      <c r="E2" s="4"/>
      <c r="G2" s="4"/>
    </row>
    <row r="3" spans="1:7" x14ac:dyDescent="0.25">
      <c r="D3" s="4"/>
      <c r="E3" s="4"/>
      <c r="G3" s="4"/>
    </row>
    <row r="4" spans="1:7" x14ac:dyDescent="0.25">
      <c r="A4" t="s">
        <v>68</v>
      </c>
      <c r="D4" s="4"/>
      <c r="E4" s="4"/>
      <c r="G4" s="4"/>
    </row>
    <row r="5" spans="1:7" ht="14.25" customHeight="1" x14ac:dyDescent="0.25">
      <c r="A5" s="13" t="s">
        <v>19</v>
      </c>
      <c r="B5" s="13"/>
      <c r="C5" s="13"/>
      <c r="D5" s="13"/>
      <c r="E5" s="13"/>
      <c r="F5" s="13"/>
      <c r="G5" s="13"/>
    </row>
    <row r="6" spans="1:7" ht="14.25" customHeight="1" x14ac:dyDescent="0.25">
      <c r="A6" s="12"/>
      <c r="B6" s="12"/>
      <c r="C6" s="12"/>
      <c r="D6" s="12"/>
      <c r="E6" s="12"/>
      <c r="F6" s="12"/>
      <c r="G6" s="12"/>
    </row>
    <row r="7" spans="1:7" x14ac:dyDescent="0.25">
      <c r="D7" s="4"/>
      <c r="E7" s="4"/>
      <c r="G7" s="4"/>
    </row>
    <row r="8" spans="1:7" ht="31.5" customHeight="1" x14ac:dyDescent="0.25">
      <c r="A8" s="7" t="s">
        <v>0</v>
      </c>
      <c r="B8" s="7" t="s">
        <v>7</v>
      </c>
      <c r="C8" s="8" t="s">
        <v>1</v>
      </c>
      <c r="D8" s="9" t="s">
        <v>4</v>
      </c>
      <c r="E8" s="9" t="s">
        <v>2</v>
      </c>
      <c r="F8" s="7" t="s">
        <v>8</v>
      </c>
      <c r="G8" s="9" t="s">
        <v>3</v>
      </c>
    </row>
    <row r="9" spans="1:7" ht="22.5" customHeight="1" x14ac:dyDescent="0.25">
      <c r="A9" s="2">
        <v>1</v>
      </c>
      <c r="B9" s="1" t="s">
        <v>9</v>
      </c>
      <c r="C9" s="1">
        <v>3</v>
      </c>
      <c r="D9" s="5"/>
      <c r="E9" s="5">
        <f>C9*D9</f>
        <v>0</v>
      </c>
      <c r="F9" s="6"/>
      <c r="G9" s="5">
        <f>(E9*F9)+E9</f>
        <v>0</v>
      </c>
    </row>
    <row r="10" spans="1:7" ht="22.5" customHeight="1" x14ac:dyDescent="0.25">
      <c r="A10" s="2">
        <v>2</v>
      </c>
      <c r="B10" s="1" t="s">
        <v>10</v>
      </c>
      <c r="C10" s="1">
        <v>1</v>
      </c>
      <c r="D10" s="5"/>
      <c r="E10" s="5">
        <f>C10*D10</f>
        <v>0</v>
      </c>
      <c r="F10" s="6"/>
      <c r="G10" s="5">
        <f>(E10*F10)+E10</f>
        <v>0</v>
      </c>
    </row>
    <row r="11" spans="1:7" ht="21.75" customHeight="1" x14ac:dyDescent="0.25">
      <c r="A11" s="2">
        <v>3</v>
      </c>
      <c r="B11" s="1" t="s">
        <v>11</v>
      </c>
      <c r="C11" s="1">
        <v>6</v>
      </c>
      <c r="D11" s="5"/>
      <c r="E11" s="5">
        <f>C11*D11</f>
        <v>0</v>
      </c>
      <c r="F11" s="6"/>
      <c r="G11" s="5">
        <f>(E11*F11)+E11</f>
        <v>0</v>
      </c>
    </row>
    <row r="12" spans="1:7" ht="21" customHeight="1" x14ac:dyDescent="0.25">
      <c r="A12" s="2">
        <v>4</v>
      </c>
      <c r="B12" s="1" t="s">
        <v>12</v>
      </c>
      <c r="C12" s="1">
        <v>1</v>
      </c>
      <c r="D12" s="5"/>
      <c r="E12" s="5">
        <f>C12*D12</f>
        <v>0</v>
      </c>
      <c r="F12" s="6"/>
      <c r="G12" s="5">
        <f>(E12*F12)+E12</f>
        <v>0</v>
      </c>
    </row>
    <row r="13" spans="1:7" ht="21" customHeight="1" x14ac:dyDescent="0.25">
      <c r="A13" s="2">
        <v>5</v>
      </c>
      <c r="B13" s="1" t="s">
        <v>13</v>
      </c>
      <c r="C13" s="1">
        <v>6</v>
      </c>
      <c r="D13" s="5"/>
      <c r="E13" s="5">
        <f>C13*D13</f>
        <v>0</v>
      </c>
      <c r="F13" s="6"/>
      <c r="G13" s="5">
        <f>(E13*F13)+E13</f>
        <v>0</v>
      </c>
    </row>
    <row r="14" spans="1:7" x14ac:dyDescent="0.25">
      <c r="A14" s="3"/>
      <c r="B14" s="3"/>
      <c r="C14" s="3"/>
      <c r="D14" s="3" t="s">
        <v>5</v>
      </c>
      <c r="E14" s="5">
        <f>SUM(E9:E13)</f>
        <v>0</v>
      </c>
      <c r="F14" s="3" t="s">
        <v>6</v>
      </c>
      <c r="G14" s="5">
        <f>SUM(G9:G13)</f>
        <v>0</v>
      </c>
    </row>
  </sheetData>
  <mergeCells count="1">
    <mergeCell ref="A5:G5"/>
  </mergeCells>
  <pageMargins left="0.7" right="0.7" top="0.75" bottom="0.75" header="0.3" footer="0.3"/>
  <pageSetup paperSize="9" scale="9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"/>
  <sheetViews>
    <sheetView tabSelected="1" workbookViewId="0">
      <selection activeCell="B11" sqref="B11"/>
    </sheetView>
  </sheetViews>
  <sheetFormatPr defaultRowHeight="15" x14ac:dyDescent="0.25"/>
  <cols>
    <col min="1" max="1" width="4.140625" customWidth="1"/>
    <col min="2" max="2" width="47.42578125" style="10" customWidth="1"/>
    <col min="3" max="3" width="11.85546875" customWidth="1"/>
    <col min="4" max="4" width="13.28515625" customWidth="1"/>
    <col min="5" max="5" width="14.5703125" customWidth="1"/>
    <col min="6" max="6" width="13.85546875" customWidth="1"/>
    <col min="7" max="7" width="15.7109375" customWidth="1"/>
  </cols>
  <sheetData>
    <row r="1" spans="1:7" ht="93" customHeight="1" x14ac:dyDescent="0.25">
      <c r="D1" s="4"/>
      <c r="E1" s="4"/>
      <c r="G1" s="4"/>
    </row>
    <row r="2" spans="1:7" x14ac:dyDescent="0.25">
      <c r="D2" s="4"/>
      <c r="E2" s="4"/>
      <c r="G2" s="4"/>
    </row>
    <row r="3" spans="1:7" x14ac:dyDescent="0.25">
      <c r="A3" t="s">
        <v>69</v>
      </c>
      <c r="D3" s="4"/>
      <c r="E3" s="4"/>
      <c r="G3" s="4"/>
    </row>
    <row r="4" spans="1:7" x14ac:dyDescent="0.25">
      <c r="A4" s="13" t="s">
        <v>66</v>
      </c>
      <c r="B4" s="13"/>
      <c r="C4" s="13"/>
      <c r="D4" s="13"/>
      <c r="E4" s="13"/>
      <c r="F4" s="13"/>
      <c r="G4" s="13"/>
    </row>
    <row r="5" spans="1:7" x14ac:dyDescent="0.25">
      <c r="D5" s="4"/>
      <c r="E5" s="4"/>
      <c r="G5" s="4"/>
    </row>
    <row r="6" spans="1:7" ht="45" x14ac:dyDescent="0.25">
      <c r="A6" s="7" t="s">
        <v>0</v>
      </c>
      <c r="B6" s="7" t="s">
        <v>7</v>
      </c>
      <c r="C6" s="8" t="s">
        <v>67</v>
      </c>
      <c r="D6" s="9" t="s">
        <v>4</v>
      </c>
      <c r="E6" s="9" t="s">
        <v>2</v>
      </c>
      <c r="F6" s="7" t="s">
        <v>8</v>
      </c>
      <c r="G6" s="9" t="s">
        <v>3</v>
      </c>
    </row>
    <row r="7" spans="1:7" x14ac:dyDescent="0.25">
      <c r="A7" s="2">
        <v>1</v>
      </c>
      <c r="B7" s="1" t="s">
        <v>14</v>
      </c>
      <c r="C7" s="1">
        <v>2</v>
      </c>
      <c r="D7" s="5"/>
      <c r="E7" s="5">
        <f>C7*D7</f>
        <v>0</v>
      </c>
      <c r="F7" s="6"/>
      <c r="G7" s="5">
        <f>(E7*F7)+E7</f>
        <v>0</v>
      </c>
    </row>
    <row r="8" spans="1:7" x14ac:dyDescent="0.25">
      <c r="A8" s="2">
        <v>2</v>
      </c>
      <c r="B8" s="1" t="s">
        <v>15</v>
      </c>
      <c r="C8" s="1">
        <v>3</v>
      </c>
      <c r="D8" s="5"/>
      <c r="E8" s="5">
        <f>C8*D8</f>
        <v>0</v>
      </c>
      <c r="F8" s="6"/>
      <c r="G8" s="5">
        <f>(E8*F8)+E8</f>
        <v>0</v>
      </c>
    </row>
    <row r="9" spans="1:7" x14ac:dyDescent="0.25">
      <c r="A9" s="2">
        <v>3</v>
      </c>
      <c r="B9" s="1" t="s">
        <v>16</v>
      </c>
      <c r="C9" s="1">
        <v>3</v>
      </c>
      <c r="D9" s="5"/>
      <c r="E9" s="5">
        <f>C9*D9</f>
        <v>0</v>
      </c>
      <c r="F9" s="6"/>
      <c r="G9" s="5">
        <f>(E9*F9)+E9</f>
        <v>0</v>
      </c>
    </row>
    <row r="10" spans="1:7" x14ac:dyDescent="0.25">
      <c r="A10" s="2">
        <v>4</v>
      </c>
      <c r="B10" s="1" t="s">
        <v>17</v>
      </c>
      <c r="C10" s="1">
        <v>1</v>
      </c>
      <c r="D10" s="5"/>
      <c r="E10" s="5">
        <f>C10*D10</f>
        <v>0</v>
      </c>
      <c r="F10" s="6"/>
      <c r="G10" s="5">
        <f>(E10*F10)+E10</f>
        <v>0</v>
      </c>
    </row>
    <row r="11" spans="1:7" ht="30" x14ac:dyDescent="0.25">
      <c r="A11" s="2">
        <v>5</v>
      </c>
      <c r="B11" s="1" t="s">
        <v>18</v>
      </c>
      <c r="C11" s="1">
        <v>1</v>
      </c>
      <c r="D11" s="5"/>
      <c r="E11" s="5">
        <f>C11*D11</f>
        <v>0</v>
      </c>
      <c r="F11" s="6"/>
      <c r="G11" s="5">
        <f>(E11*F11)+E11</f>
        <v>0</v>
      </c>
    </row>
    <row r="12" spans="1:7" x14ac:dyDescent="0.25">
      <c r="A12" s="2">
        <v>6</v>
      </c>
      <c r="B12" s="11" t="s">
        <v>20</v>
      </c>
      <c r="C12" s="1">
        <v>1</v>
      </c>
      <c r="D12" s="9"/>
      <c r="E12" s="5">
        <f t="shared" ref="E12:E55" si="0">C12*D12</f>
        <v>0</v>
      </c>
      <c r="F12" s="7"/>
      <c r="G12" s="5">
        <f t="shared" ref="G12:G55" si="1">(E12*F12)+E12</f>
        <v>0</v>
      </c>
    </row>
    <row r="13" spans="1:7" ht="30" x14ac:dyDescent="0.25">
      <c r="A13" s="2">
        <v>7</v>
      </c>
      <c r="B13" s="11" t="s">
        <v>21</v>
      </c>
      <c r="C13" s="1">
        <v>1</v>
      </c>
      <c r="D13" s="9"/>
      <c r="E13" s="5">
        <f t="shared" si="0"/>
        <v>0</v>
      </c>
      <c r="F13" s="7"/>
      <c r="G13" s="5">
        <f t="shared" si="1"/>
        <v>0</v>
      </c>
    </row>
    <row r="14" spans="1:7" x14ac:dyDescent="0.25">
      <c r="A14" s="2">
        <v>8</v>
      </c>
      <c r="B14" s="11" t="s">
        <v>22</v>
      </c>
      <c r="C14" s="1">
        <v>1</v>
      </c>
      <c r="D14" s="9"/>
      <c r="E14" s="5">
        <f t="shared" si="0"/>
        <v>0</v>
      </c>
      <c r="F14" s="7"/>
      <c r="G14" s="5">
        <f t="shared" si="1"/>
        <v>0</v>
      </c>
    </row>
    <row r="15" spans="1:7" ht="30" x14ac:dyDescent="0.25">
      <c r="A15" s="2">
        <v>9</v>
      </c>
      <c r="B15" s="11" t="s">
        <v>23</v>
      </c>
      <c r="C15" s="1">
        <v>3</v>
      </c>
      <c r="D15" s="9"/>
      <c r="E15" s="5">
        <f t="shared" si="0"/>
        <v>0</v>
      </c>
      <c r="F15" s="7"/>
      <c r="G15" s="5">
        <f t="shared" si="1"/>
        <v>0</v>
      </c>
    </row>
    <row r="16" spans="1:7" ht="30" x14ac:dyDescent="0.25">
      <c r="A16" s="2">
        <v>10</v>
      </c>
      <c r="B16" s="11" t="s">
        <v>24</v>
      </c>
      <c r="C16" s="1">
        <v>3</v>
      </c>
      <c r="D16" s="9"/>
      <c r="E16" s="5">
        <f t="shared" si="0"/>
        <v>0</v>
      </c>
      <c r="F16" s="7"/>
      <c r="G16" s="5">
        <f t="shared" si="1"/>
        <v>0</v>
      </c>
    </row>
    <row r="17" spans="1:7" x14ac:dyDescent="0.25">
      <c r="A17" s="2">
        <v>11</v>
      </c>
      <c r="B17" s="11" t="s">
        <v>25</v>
      </c>
      <c r="C17" s="1">
        <v>1</v>
      </c>
      <c r="D17" s="9"/>
      <c r="E17" s="5">
        <f t="shared" si="0"/>
        <v>0</v>
      </c>
      <c r="F17" s="7"/>
      <c r="G17" s="5">
        <f t="shared" si="1"/>
        <v>0</v>
      </c>
    </row>
    <row r="18" spans="1:7" ht="30" x14ac:dyDescent="0.25">
      <c r="A18" s="2">
        <v>12</v>
      </c>
      <c r="B18" s="11" t="s">
        <v>26</v>
      </c>
      <c r="C18" s="1">
        <v>1</v>
      </c>
      <c r="D18" s="9"/>
      <c r="E18" s="5">
        <f t="shared" si="0"/>
        <v>0</v>
      </c>
      <c r="F18" s="7"/>
      <c r="G18" s="5">
        <f t="shared" si="1"/>
        <v>0</v>
      </c>
    </row>
    <row r="19" spans="1:7" x14ac:dyDescent="0.25">
      <c r="A19" s="2">
        <v>13</v>
      </c>
      <c r="B19" s="11" t="s">
        <v>27</v>
      </c>
      <c r="C19" s="1">
        <v>3</v>
      </c>
      <c r="D19" s="9"/>
      <c r="E19" s="5">
        <f t="shared" si="0"/>
        <v>0</v>
      </c>
      <c r="F19" s="7"/>
      <c r="G19" s="5">
        <f t="shared" si="1"/>
        <v>0</v>
      </c>
    </row>
    <row r="20" spans="1:7" x14ac:dyDescent="0.25">
      <c r="A20" s="2">
        <v>14</v>
      </c>
      <c r="B20" s="11" t="s">
        <v>28</v>
      </c>
      <c r="C20" s="1">
        <v>1</v>
      </c>
      <c r="D20" s="9"/>
      <c r="E20" s="5">
        <f t="shared" si="0"/>
        <v>0</v>
      </c>
      <c r="F20" s="7"/>
      <c r="G20" s="5">
        <f t="shared" si="1"/>
        <v>0</v>
      </c>
    </row>
    <row r="21" spans="1:7" x14ac:dyDescent="0.25">
      <c r="A21" s="2">
        <v>15</v>
      </c>
      <c r="B21" s="11" t="s">
        <v>29</v>
      </c>
      <c r="C21" s="1">
        <v>3</v>
      </c>
      <c r="D21" s="9"/>
      <c r="E21" s="5">
        <f t="shared" si="0"/>
        <v>0</v>
      </c>
      <c r="F21" s="7"/>
      <c r="G21" s="5">
        <f t="shared" si="1"/>
        <v>0</v>
      </c>
    </row>
    <row r="22" spans="1:7" x14ac:dyDescent="0.25">
      <c r="A22" s="2">
        <v>16</v>
      </c>
      <c r="B22" s="11" t="s">
        <v>30</v>
      </c>
      <c r="C22" s="1">
        <v>1</v>
      </c>
      <c r="D22" s="9"/>
      <c r="E22" s="5">
        <f t="shared" si="0"/>
        <v>0</v>
      </c>
      <c r="F22" s="7"/>
      <c r="G22" s="5">
        <f t="shared" si="1"/>
        <v>0</v>
      </c>
    </row>
    <row r="23" spans="1:7" x14ac:dyDescent="0.25">
      <c r="A23" s="2">
        <v>17</v>
      </c>
      <c r="B23" s="11" t="s">
        <v>31</v>
      </c>
      <c r="C23" s="1">
        <v>1</v>
      </c>
      <c r="D23" s="9"/>
      <c r="E23" s="5">
        <f t="shared" si="0"/>
        <v>0</v>
      </c>
      <c r="F23" s="7"/>
      <c r="G23" s="5">
        <f t="shared" si="1"/>
        <v>0</v>
      </c>
    </row>
    <row r="24" spans="1:7" ht="29.25" customHeight="1" x14ac:dyDescent="0.25">
      <c r="A24" s="2">
        <v>18</v>
      </c>
      <c r="B24" s="11" t="s">
        <v>32</v>
      </c>
      <c r="C24" s="1">
        <v>1</v>
      </c>
      <c r="D24" s="9"/>
      <c r="E24" s="5">
        <f t="shared" si="0"/>
        <v>0</v>
      </c>
      <c r="F24" s="7"/>
      <c r="G24" s="5">
        <f t="shared" si="1"/>
        <v>0</v>
      </c>
    </row>
    <row r="25" spans="1:7" x14ac:dyDescent="0.25">
      <c r="A25" s="2">
        <v>19</v>
      </c>
      <c r="B25" s="11" t="s">
        <v>33</v>
      </c>
      <c r="C25" s="1">
        <v>3</v>
      </c>
      <c r="D25" s="9"/>
      <c r="E25" s="5">
        <f t="shared" si="0"/>
        <v>0</v>
      </c>
      <c r="F25" s="7"/>
      <c r="G25" s="5">
        <f t="shared" si="1"/>
        <v>0</v>
      </c>
    </row>
    <row r="26" spans="1:7" x14ac:dyDescent="0.25">
      <c r="A26" s="2">
        <v>20</v>
      </c>
      <c r="B26" s="11" t="s">
        <v>34</v>
      </c>
      <c r="C26" s="1">
        <v>1</v>
      </c>
      <c r="D26" s="9"/>
      <c r="E26" s="5">
        <f t="shared" si="0"/>
        <v>0</v>
      </c>
      <c r="F26" s="7"/>
      <c r="G26" s="5">
        <f t="shared" si="1"/>
        <v>0</v>
      </c>
    </row>
    <row r="27" spans="1:7" x14ac:dyDescent="0.25">
      <c r="A27" s="2">
        <v>21</v>
      </c>
      <c r="B27" s="11" t="s">
        <v>35</v>
      </c>
      <c r="C27" s="1">
        <v>3</v>
      </c>
      <c r="D27" s="9"/>
      <c r="E27" s="5">
        <f t="shared" si="0"/>
        <v>0</v>
      </c>
      <c r="F27" s="7"/>
      <c r="G27" s="5">
        <f t="shared" si="1"/>
        <v>0</v>
      </c>
    </row>
    <row r="28" spans="1:7" x14ac:dyDescent="0.25">
      <c r="A28" s="2">
        <v>22</v>
      </c>
      <c r="B28" s="11" t="s">
        <v>36</v>
      </c>
      <c r="C28" s="1">
        <v>3</v>
      </c>
      <c r="D28" s="9"/>
      <c r="E28" s="5">
        <f t="shared" si="0"/>
        <v>0</v>
      </c>
      <c r="F28" s="7"/>
      <c r="G28" s="5">
        <f t="shared" si="1"/>
        <v>0</v>
      </c>
    </row>
    <row r="29" spans="1:7" x14ac:dyDescent="0.25">
      <c r="A29" s="2">
        <v>23</v>
      </c>
      <c r="B29" s="11" t="s">
        <v>37</v>
      </c>
      <c r="C29" s="1">
        <v>3</v>
      </c>
      <c r="D29" s="9"/>
      <c r="E29" s="5">
        <f t="shared" si="0"/>
        <v>0</v>
      </c>
      <c r="F29" s="7"/>
      <c r="G29" s="5">
        <f t="shared" si="1"/>
        <v>0</v>
      </c>
    </row>
    <row r="30" spans="1:7" x14ac:dyDescent="0.25">
      <c r="A30" s="2">
        <v>24</v>
      </c>
      <c r="B30" s="11" t="s">
        <v>38</v>
      </c>
      <c r="C30" s="1">
        <v>3</v>
      </c>
      <c r="D30" s="9"/>
      <c r="E30" s="5">
        <f t="shared" si="0"/>
        <v>0</v>
      </c>
      <c r="F30" s="7"/>
      <c r="G30" s="5">
        <f t="shared" si="1"/>
        <v>0</v>
      </c>
    </row>
    <row r="31" spans="1:7" ht="30" x14ac:dyDescent="0.25">
      <c r="A31" s="2">
        <v>25</v>
      </c>
      <c r="B31" s="11" t="s">
        <v>39</v>
      </c>
      <c r="C31" s="1">
        <v>9</v>
      </c>
      <c r="D31" s="9"/>
      <c r="E31" s="5">
        <f t="shared" si="0"/>
        <v>0</v>
      </c>
      <c r="F31" s="7"/>
      <c r="G31" s="5">
        <f t="shared" si="1"/>
        <v>0</v>
      </c>
    </row>
    <row r="32" spans="1:7" x14ac:dyDescent="0.25">
      <c r="A32" s="2">
        <v>26</v>
      </c>
      <c r="B32" s="11" t="s">
        <v>40</v>
      </c>
      <c r="C32" s="1">
        <v>1</v>
      </c>
      <c r="D32" s="9"/>
      <c r="E32" s="5">
        <f t="shared" si="0"/>
        <v>0</v>
      </c>
      <c r="F32" s="7"/>
      <c r="G32" s="5">
        <f t="shared" si="1"/>
        <v>0</v>
      </c>
    </row>
    <row r="33" spans="1:7" x14ac:dyDescent="0.25">
      <c r="A33" s="2">
        <v>27</v>
      </c>
      <c r="B33" s="11" t="s">
        <v>41</v>
      </c>
      <c r="C33" s="1">
        <v>3</v>
      </c>
      <c r="D33" s="9"/>
      <c r="E33" s="5">
        <f t="shared" si="0"/>
        <v>0</v>
      </c>
      <c r="F33" s="7"/>
      <c r="G33" s="5">
        <f t="shared" si="1"/>
        <v>0</v>
      </c>
    </row>
    <row r="34" spans="1:7" x14ac:dyDescent="0.25">
      <c r="A34" s="2">
        <v>28</v>
      </c>
      <c r="B34" s="11" t="s">
        <v>42</v>
      </c>
      <c r="C34" s="1">
        <v>3</v>
      </c>
      <c r="D34" s="9"/>
      <c r="E34" s="5">
        <f t="shared" si="0"/>
        <v>0</v>
      </c>
      <c r="F34" s="7"/>
      <c r="G34" s="5">
        <f t="shared" si="1"/>
        <v>0</v>
      </c>
    </row>
    <row r="35" spans="1:7" ht="15" customHeight="1" x14ac:dyDescent="0.25">
      <c r="A35" s="2">
        <v>29</v>
      </c>
      <c r="B35" s="11" t="s">
        <v>43</v>
      </c>
      <c r="C35" s="1">
        <v>3</v>
      </c>
      <c r="D35" s="9"/>
      <c r="E35" s="5">
        <f t="shared" si="0"/>
        <v>0</v>
      </c>
      <c r="F35" s="7"/>
      <c r="G35" s="5">
        <f t="shared" si="1"/>
        <v>0</v>
      </c>
    </row>
    <row r="36" spans="1:7" ht="13.5" customHeight="1" x14ac:dyDescent="0.25">
      <c r="A36" s="2">
        <v>30</v>
      </c>
      <c r="B36" s="11" t="s">
        <v>43</v>
      </c>
      <c r="C36" s="1">
        <v>3</v>
      </c>
      <c r="D36" s="9"/>
      <c r="E36" s="5">
        <f t="shared" si="0"/>
        <v>0</v>
      </c>
      <c r="F36" s="7"/>
      <c r="G36" s="5">
        <f t="shared" si="1"/>
        <v>0</v>
      </c>
    </row>
    <row r="37" spans="1:7" x14ac:dyDescent="0.25">
      <c r="A37" s="2">
        <v>31</v>
      </c>
      <c r="B37" s="11" t="s">
        <v>44</v>
      </c>
      <c r="C37" s="1">
        <v>3</v>
      </c>
      <c r="D37" s="9"/>
      <c r="E37" s="5">
        <f t="shared" si="0"/>
        <v>0</v>
      </c>
      <c r="F37" s="7"/>
      <c r="G37" s="5">
        <f t="shared" si="1"/>
        <v>0</v>
      </c>
    </row>
    <row r="38" spans="1:7" x14ac:dyDescent="0.25">
      <c r="A38" s="2">
        <v>32</v>
      </c>
      <c r="B38" s="11" t="s">
        <v>45</v>
      </c>
      <c r="C38" s="1">
        <v>3</v>
      </c>
      <c r="D38" s="9"/>
      <c r="E38" s="5">
        <f t="shared" si="0"/>
        <v>0</v>
      </c>
      <c r="F38" s="7"/>
      <c r="G38" s="5">
        <f t="shared" si="1"/>
        <v>0</v>
      </c>
    </row>
    <row r="39" spans="1:7" ht="30" x14ac:dyDescent="0.25">
      <c r="A39" s="2">
        <v>33</v>
      </c>
      <c r="B39" s="11" t="s">
        <v>46</v>
      </c>
      <c r="C39" s="1">
        <v>3</v>
      </c>
      <c r="D39" s="9"/>
      <c r="E39" s="5">
        <f t="shared" si="0"/>
        <v>0</v>
      </c>
      <c r="F39" s="7"/>
      <c r="G39" s="5">
        <f t="shared" si="1"/>
        <v>0</v>
      </c>
    </row>
    <row r="40" spans="1:7" x14ac:dyDescent="0.25">
      <c r="A40" s="2">
        <v>34</v>
      </c>
      <c r="B40" s="11" t="s">
        <v>47</v>
      </c>
      <c r="C40" s="1">
        <v>3</v>
      </c>
      <c r="D40" s="9"/>
      <c r="E40" s="5">
        <f t="shared" si="0"/>
        <v>0</v>
      </c>
      <c r="F40" s="7"/>
      <c r="G40" s="5">
        <f t="shared" si="1"/>
        <v>0</v>
      </c>
    </row>
    <row r="41" spans="1:7" x14ac:dyDescent="0.25">
      <c r="A41" s="2">
        <v>35</v>
      </c>
      <c r="B41" s="11" t="s">
        <v>48</v>
      </c>
      <c r="C41" s="1">
        <v>1</v>
      </c>
      <c r="D41" s="9"/>
      <c r="E41" s="5">
        <f t="shared" si="0"/>
        <v>0</v>
      </c>
      <c r="F41" s="7"/>
      <c r="G41" s="5">
        <f t="shared" si="1"/>
        <v>0</v>
      </c>
    </row>
    <row r="42" spans="1:7" x14ac:dyDescent="0.25">
      <c r="A42" s="2">
        <v>36</v>
      </c>
      <c r="B42" s="11" t="s">
        <v>49</v>
      </c>
      <c r="C42" s="1">
        <v>1</v>
      </c>
      <c r="D42" s="9"/>
      <c r="E42" s="5">
        <f t="shared" si="0"/>
        <v>0</v>
      </c>
      <c r="F42" s="7"/>
      <c r="G42" s="5">
        <f t="shared" si="1"/>
        <v>0</v>
      </c>
    </row>
    <row r="43" spans="1:7" x14ac:dyDescent="0.25">
      <c r="A43" s="2">
        <v>37</v>
      </c>
      <c r="B43" s="11" t="s">
        <v>50</v>
      </c>
      <c r="C43" s="1">
        <v>3</v>
      </c>
      <c r="D43" s="9"/>
      <c r="E43" s="5">
        <f t="shared" si="0"/>
        <v>0</v>
      </c>
      <c r="F43" s="7"/>
      <c r="G43" s="5">
        <f t="shared" si="1"/>
        <v>0</v>
      </c>
    </row>
    <row r="44" spans="1:7" x14ac:dyDescent="0.25">
      <c r="A44" s="2">
        <v>38</v>
      </c>
      <c r="B44" s="11" t="s">
        <v>51</v>
      </c>
      <c r="C44" s="1">
        <v>3</v>
      </c>
      <c r="D44" s="9"/>
      <c r="E44" s="5">
        <f t="shared" si="0"/>
        <v>0</v>
      </c>
      <c r="F44" s="7"/>
      <c r="G44" s="5">
        <f t="shared" si="1"/>
        <v>0</v>
      </c>
    </row>
    <row r="45" spans="1:7" x14ac:dyDescent="0.25">
      <c r="A45" s="2">
        <v>39</v>
      </c>
      <c r="B45" s="11" t="s">
        <v>52</v>
      </c>
      <c r="C45" s="1">
        <v>3</v>
      </c>
      <c r="D45" s="9"/>
      <c r="E45" s="5">
        <f t="shared" si="0"/>
        <v>0</v>
      </c>
      <c r="F45" s="7"/>
      <c r="G45" s="5">
        <f t="shared" si="1"/>
        <v>0</v>
      </c>
    </row>
    <row r="46" spans="1:7" x14ac:dyDescent="0.25">
      <c r="A46" s="2">
        <v>40</v>
      </c>
      <c r="B46" s="11" t="s">
        <v>53</v>
      </c>
      <c r="C46" s="1">
        <v>3</v>
      </c>
      <c r="D46" s="9"/>
      <c r="E46" s="5">
        <f t="shared" si="0"/>
        <v>0</v>
      </c>
      <c r="F46" s="7"/>
      <c r="G46" s="5">
        <f t="shared" si="1"/>
        <v>0</v>
      </c>
    </row>
    <row r="47" spans="1:7" x14ac:dyDescent="0.25">
      <c r="A47" s="2">
        <v>41</v>
      </c>
      <c r="B47" s="11" t="s">
        <v>54</v>
      </c>
      <c r="C47" s="1">
        <v>3</v>
      </c>
      <c r="D47" s="9"/>
      <c r="E47" s="5">
        <f t="shared" si="0"/>
        <v>0</v>
      </c>
      <c r="F47" s="7"/>
      <c r="G47" s="5">
        <f t="shared" si="1"/>
        <v>0</v>
      </c>
    </row>
    <row r="48" spans="1:7" x14ac:dyDescent="0.25">
      <c r="A48" s="2">
        <v>42</v>
      </c>
      <c r="B48" s="11" t="s">
        <v>55</v>
      </c>
      <c r="C48" s="1">
        <v>3</v>
      </c>
      <c r="D48" s="9"/>
      <c r="E48" s="5">
        <f t="shared" si="0"/>
        <v>0</v>
      </c>
      <c r="F48" s="7"/>
      <c r="G48" s="5">
        <f t="shared" si="1"/>
        <v>0</v>
      </c>
    </row>
    <row r="49" spans="1:7" x14ac:dyDescent="0.25">
      <c r="A49" s="2">
        <v>43</v>
      </c>
      <c r="B49" s="11" t="s">
        <v>56</v>
      </c>
      <c r="C49" s="1">
        <v>3</v>
      </c>
      <c r="D49" s="9"/>
      <c r="E49" s="5">
        <f t="shared" si="0"/>
        <v>0</v>
      </c>
      <c r="F49" s="7"/>
      <c r="G49" s="5">
        <f t="shared" si="1"/>
        <v>0</v>
      </c>
    </row>
    <row r="50" spans="1:7" x14ac:dyDescent="0.25">
      <c r="A50" s="2">
        <v>44</v>
      </c>
      <c r="B50" s="11" t="s">
        <v>57</v>
      </c>
      <c r="C50" s="1">
        <v>3</v>
      </c>
      <c r="D50" s="9"/>
      <c r="E50" s="5">
        <f t="shared" si="0"/>
        <v>0</v>
      </c>
      <c r="F50" s="7"/>
      <c r="G50" s="5">
        <f t="shared" si="1"/>
        <v>0</v>
      </c>
    </row>
    <row r="51" spans="1:7" x14ac:dyDescent="0.25">
      <c r="A51" s="2">
        <v>45</v>
      </c>
      <c r="B51" s="11" t="s">
        <v>58</v>
      </c>
      <c r="C51" s="1">
        <v>3</v>
      </c>
      <c r="D51" s="9"/>
      <c r="E51" s="5">
        <f t="shared" si="0"/>
        <v>0</v>
      </c>
      <c r="F51" s="7"/>
      <c r="G51" s="5">
        <f t="shared" si="1"/>
        <v>0</v>
      </c>
    </row>
    <row r="52" spans="1:7" x14ac:dyDescent="0.25">
      <c r="A52" s="2">
        <v>46</v>
      </c>
      <c r="B52" s="11" t="s">
        <v>59</v>
      </c>
      <c r="C52" s="1">
        <v>3</v>
      </c>
      <c r="D52" s="9"/>
      <c r="E52" s="5">
        <f t="shared" si="0"/>
        <v>0</v>
      </c>
      <c r="F52" s="7"/>
      <c r="G52" s="5">
        <f t="shared" si="1"/>
        <v>0</v>
      </c>
    </row>
    <row r="53" spans="1:7" x14ac:dyDescent="0.25">
      <c r="A53" s="2">
        <v>47</v>
      </c>
      <c r="B53" s="11" t="s">
        <v>60</v>
      </c>
      <c r="C53" s="1">
        <v>3</v>
      </c>
      <c r="D53" s="9"/>
      <c r="E53" s="5">
        <f t="shared" si="0"/>
        <v>0</v>
      </c>
      <c r="F53" s="7"/>
      <c r="G53" s="5">
        <f t="shared" si="1"/>
        <v>0</v>
      </c>
    </row>
    <row r="54" spans="1:7" x14ac:dyDescent="0.25">
      <c r="A54" s="2">
        <v>48</v>
      </c>
      <c r="B54" s="11" t="s">
        <v>61</v>
      </c>
      <c r="C54" s="1">
        <v>3</v>
      </c>
      <c r="D54" s="9"/>
      <c r="E54" s="5">
        <f t="shared" si="0"/>
        <v>0</v>
      </c>
      <c r="F54" s="7"/>
      <c r="G54" s="5">
        <f t="shared" si="1"/>
        <v>0</v>
      </c>
    </row>
    <row r="55" spans="1:7" x14ac:dyDescent="0.25">
      <c r="A55" s="2">
        <v>49</v>
      </c>
      <c r="B55" s="11" t="s">
        <v>62</v>
      </c>
      <c r="C55" s="1">
        <v>3</v>
      </c>
      <c r="D55" s="9"/>
      <c r="E55" s="5">
        <f t="shared" si="0"/>
        <v>0</v>
      </c>
      <c r="F55" s="7"/>
      <c r="G55" s="5">
        <f t="shared" si="1"/>
        <v>0</v>
      </c>
    </row>
    <row r="56" spans="1:7" x14ac:dyDescent="0.25">
      <c r="A56" s="2">
        <v>50</v>
      </c>
      <c r="B56" s="1" t="s">
        <v>63</v>
      </c>
      <c r="C56" s="1">
        <v>3</v>
      </c>
      <c r="D56" s="5"/>
      <c r="E56" s="5">
        <f t="shared" ref="E56:E58" si="2">C56*D56</f>
        <v>0</v>
      </c>
      <c r="F56" s="6"/>
      <c r="G56" s="5">
        <f>(E56*F56)+E56</f>
        <v>0</v>
      </c>
    </row>
    <row r="57" spans="1:7" ht="15" customHeight="1" x14ac:dyDescent="0.25">
      <c r="A57" s="2">
        <v>51</v>
      </c>
      <c r="B57" s="1" t="s">
        <v>64</v>
      </c>
      <c r="C57" s="1">
        <v>3</v>
      </c>
      <c r="D57" s="5"/>
      <c r="E57" s="5">
        <f t="shared" si="2"/>
        <v>0</v>
      </c>
      <c r="F57" s="6"/>
      <c r="G57" s="5">
        <f t="shared" ref="G57:G58" si="3">(E57*F57)+E57</f>
        <v>0</v>
      </c>
    </row>
    <row r="58" spans="1:7" x14ac:dyDescent="0.25">
      <c r="A58" s="2">
        <v>52</v>
      </c>
      <c r="B58" s="1" t="s">
        <v>65</v>
      </c>
      <c r="C58" s="1">
        <v>3</v>
      </c>
      <c r="D58" s="5"/>
      <c r="E58" s="5">
        <f t="shared" si="2"/>
        <v>0</v>
      </c>
      <c r="F58" s="6"/>
      <c r="G58" s="5">
        <f t="shared" si="3"/>
        <v>0</v>
      </c>
    </row>
    <row r="59" spans="1:7" x14ac:dyDescent="0.25">
      <c r="A59" s="3"/>
      <c r="B59" s="11"/>
      <c r="C59" s="3"/>
      <c r="D59" s="3" t="s">
        <v>5</v>
      </c>
      <c r="E59" s="5">
        <f>SUM(E56:E58)</f>
        <v>0</v>
      </c>
      <c r="F59" s="3" t="s">
        <v>6</v>
      </c>
      <c r="G59" s="5">
        <f>SUM(G56:G58)</f>
        <v>0</v>
      </c>
    </row>
  </sheetData>
  <mergeCells count="1">
    <mergeCell ref="A4:G4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Cz. 1 Dostawa sprzętu</vt:lpstr>
      <vt:lpstr>Cz. 2 Dostawa pomocy dyd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Pidek</dc:creator>
  <cp:lastModifiedBy>Justyna Prus</cp:lastModifiedBy>
  <cp:lastPrinted>2026-10-27T17:56:02Z</cp:lastPrinted>
  <dcterms:created xsi:type="dcterms:W3CDTF">2025-07-03T07:26:48Z</dcterms:created>
  <dcterms:modified xsi:type="dcterms:W3CDTF">2026-10-29T07:53:04Z</dcterms:modified>
</cp:coreProperties>
</file>