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3_PbN_2026 Dostawa materiałów opatrunkowych i pieluchomajtek\2. Ogłoszenie o postępowaniu\"/>
    </mc:Choice>
  </mc:AlternateContent>
  <xr:revisionPtr revIDLastSave="0" documentId="13_ncr:1_{3EB8F770-C115-41CA-8B64-EABE60427A16}" xr6:coauthVersionLast="47" xr6:coauthVersionMax="47" xr10:uidLastSave="{00000000-0000-0000-0000-000000000000}"/>
  <bookViews>
    <workbookView xWindow="-120" yWindow="-120" windowWidth="38640" windowHeight="15720" xr2:uid="{76339C79-E29F-497C-9D14-B7F319DEEE65}"/>
  </bookViews>
  <sheets>
    <sheet name="Arkusz1" sheetId="1" r:id="rId1"/>
  </sheets>
  <definedNames>
    <definedName name="_xlnm.Print_Area" localSheetId="0">Arkusz1!$A$1:$K$21</definedName>
    <definedName name="_xlnm.Print_Titles" localSheetId="0">Arkusz1!$1:$1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H20" i="1"/>
  <c r="I20" i="1" s="1"/>
  <c r="K20" i="1" s="1"/>
  <c r="J19" i="1"/>
  <c r="H19" i="1"/>
  <c r="I19" i="1" s="1"/>
  <c r="K19" i="1" s="1"/>
  <c r="J18" i="1"/>
  <c r="H18" i="1"/>
  <c r="I18" i="1" s="1"/>
  <c r="K18" i="1" s="1"/>
  <c r="J17" i="1"/>
  <c r="H17" i="1"/>
  <c r="I17" i="1" s="1"/>
  <c r="K17" i="1" s="1"/>
  <c r="J16" i="1"/>
  <c r="H16" i="1"/>
  <c r="I16" i="1" s="1"/>
  <c r="K16" i="1" s="1"/>
  <c r="J15" i="1"/>
  <c r="H15" i="1"/>
  <c r="I15" i="1" s="1"/>
  <c r="K15" i="1" s="1"/>
  <c r="J14" i="1"/>
  <c r="H14" i="1"/>
  <c r="I14" i="1" s="1"/>
  <c r="K14" i="1" s="1"/>
  <c r="J13" i="1"/>
  <c r="H13" i="1"/>
  <c r="I13" i="1" s="1"/>
  <c r="K13" i="1" s="1"/>
  <c r="J12" i="1"/>
  <c r="H12" i="1"/>
  <c r="I12" i="1" s="1"/>
  <c r="K12" i="1" s="1"/>
  <c r="J11" i="1"/>
  <c r="H11" i="1"/>
  <c r="I11" i="1" s="1"/>
  <c r="K11" i="1" s="1"/>
  <c r="J10" i="1"/>
  <c r="J21" i="1" s="1"/>
  <c r="H10" i="1"/>
  <c r="I10" i="1" s="1"/>
  <c r="K10" i="1" s="1"/>
  <c r="J9" i="1"/>
  <c r="H9" i="1"/>
  <c r="I9" i="1" s="1"/>
  <c r="K9" i="1" s="1"/>
  <c r="J8" i="1"/>
  <c r="H8" i="1"/>
  <c r="I8" i="1" s="1"/>
  <c r="K8" i="1" s="1"/>
  <c r="J7" i="1"/>
  <c r="H7" i="1"/>
  <c r="I7" i="1" s="1"/>
  <c r="K7" i="1" s="1"/>
  <c r="J6" i="1"/>
  <c r="H6" i="1"/>
  <c r="I6" i="1" s="1"/>
  <c r="K6" i="1" s="1"/>
  <c r="J5" i="1"/>
  <c r="H5" i="1"/>
  <c r="I5" i="1" s="1"/>
  <c r="K5" i="1" s="1"/>
  <c r="J4" i="1"/>
  <c r="H4" i="1"/>
  <c r="I4" i="1" s="1"/>
  <c r="K4" i="1" s="1"/>
  <c r="J3" i="1"/>
  <c r="H3" i="1"/>
  <c r="I3" i="1" s="1"/>
  <c r="K3" i="1" s="1"/>
  <c r="J2" i="1"/>
  <c r="H2" i="1"/>
  <c r="I2" i="1" s="1"/>
  <c r="K2" i="1" s="1"/>
  <c r="K21" i="1" l="1"/>
</calcChain>
</file>

<file path=xl/sharedStrings.xml><?xml version="1.0" encoding="utf-8"?>
<sst xmlns="http://schemas.openxmlformats.org/spreadsheetml/2006/main" count="50" uniqueCount="32">
  <si>
    <t>Lp</t>
  </si>
  <si>
    <t>Przedmiot zamówienia</t>
  </si>
  <si>
    <t>jm</t>
  </si>
  <si>
    <t>Zapotrzebowanie roczne</t>
  </si>
  <si>
    <t>Cena jednostkowa netto</t>
  </si>
  <si>
    <t>Stawka VAT (%)</t>
  </si>
  <si>
    <t>Cena jednostkowa brutto</t>
  </si>
  <si>
    <t>Wartość netto</t>
  </si>
  <si>
    <t>RAZEM</t>
  </si>
  <si>
    <t>Podatek VAT</t>
  </si>
  <si>
    <t>Jałowy, przezroczysty opatrunek  chroniący rany przed wtórnym zakażeniem, mocujący wkłucia centr. O rozmiarze 10cm*12cm</t>
  </si>
  <si>
    <t>szt</t>
  </si>
  <si>
    <t>Jałowy, przezroczysty, wodoodporny opatrunek do mocowania kaniul o rozmiarze 6x8cm</t>
  </si>
  <si>
    <t>Jałowy, włókninowy,opatrunek do mocowania kaniul o rozmiarze 6x8cm</t>
  </si>
  <si>
    <t>Przylepiec  foliowy perforowany chirurgiczny 2.5cmx9,14m</t>
  </si>
  <si>
    <t>Przylepiec  foliowy perforowany chirurgiczny 2.5cmx5m</t>
  </si>
  <si>
    <t>Przylepiec  foliowy perforowany chirurgiczny 5cmx9,14m</t>
  </si>
  <si>
    <t>Przylepiec  foliowy perforowany chirurgiczny 5cmx5m</t>
  </si>
  <si>
    <t>Przylepiec elastyczny włókninowy chirurgiczny 10cmx10m</t>
  </si>
  <si>
    <t>Przylepiec elastyczny włókninowy chirurgiczny 15cmx10m</t>
  </si>
  <si>
    <t>Przylepiec elastyczny włókninowy chirurgiczny 2.5cmx10m</t>
  </si>
  <si>
    <t>Przylepiec elastyczny włókninowy chirurgiczny 20cmx10m</t>
  </si>
  <si>
    <t>Przylepiec elastyczny włókninowy chirurgiczny 5cmx10m</t>
  </si>
  <si>
    <t>Przylepiec hipoalergiczny na włókninie 2.5cmx5m</t>
  </si>
  <si>
    <t>Przylepiec hipoalergiczny na włókninie 5cmx5m</t>
  </si>
  <si>
    <t>Przylepiec na  włókninie z opatrunkiem - niejałowy 6cm*1m</t>
  </si>
  <si>
    <t>Przylepiec niejałowy na tkaninie 2.5cmx5m</t>
  </si>
  <si>
    <t>Przylepiec niejałowy na tkaninie 5cmx5m</t>
  </si>
  <si>
    <t>Przylepiec zastępujacy szew chiruriczny 3*76*5pasków</t>
  </si>
  <si>
    <t>Przylepiec zastępujacy szew chiruriczny 6*38*3paski</t>
  </si>
  <si>
    <t>Wartość brutto</t>
  </si>
  <si>
    <t>Nazwa produktu oferowanego/kod produktu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</si>
</sst>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$&quot;* #,##0.00&quot; &quot;;&quot; $&quot;* &quot;(&quot;#,##0.00&quot;)&quot;;&quot; $&quot;* &quot;-&quot;00&quot; &quot;;&quot; &quot;@&quot; &quot;"/>
  </numFmts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E3F3"/>
        <bgColor rgb="FFDAE3F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Protection="0"/>
    <xf numFmtId="164" fontId="1" fillId="0" borderId="0" applyFill="0" applyBorder="0" applyProtection="0"/>
  </cellStyleXfs>
  <cellXfs count="21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left" vertical="center" wrapText="1"/>
    </xf>
    <xf numFmtId="3" fontId="2" fillId="3" borderId="1" xfId="1" applyNumberFormat="1" applyFont="1" applyFill="1" applyBorder="1" applyAlignment="1">
      <alignment horizontal="right" vertical="center"/>
    </xf>
    <xf numFmtId="4" fontId="2" fillId="3" borderId="1" xfId="1" applyNumberFormat="1" applyFont="1" applyFill="1" applyBorder="1" applyAlignment="1">
      <alignment vertical="center" wrapText="1"/>
    </xf>
    <xf numFmtId="10" fontId="2" fillId="0" borderId="1" xfId="1" applyNumberFormat="1" applyFont="1" applyBorder="1" applyAlignment="1">
      <alignment vertical="center"/>
    </xf>
    <xf numFmtId="4" fontId="2" fillId="0" borderId="1" xfId="1" applyNumberFormat="1" applyFont="1" applyBorder="1" applyAlignment="1">
      <alignment vertical="center"/>
    </xf>
    <xf numFmtId="4" fontId="2" fillId="0" borderId="1" xfId="2" applyNumberFormat="1" applyFont="1" applyFill="1" applyBorder="1" applyAlignment="1" applyProtection="1">
      <alignment horizontal="right" vertical="center"/>
    </xf>
    <xf numFmtId="4" fontId="2" fillId="3" borderId="1" xfId="1" applyNumberFormat="1" applyFont="1" applyFill="1" applyBorder="1" applyAlignment="1">
      <alignment vertical="center"/>
    </xf>
    <xf numFmtId="3" fontId="2" fillId="3" borderId="1" xfId="1" applyNumberFormat="1" applyFont="1" applyFill="1" applyBorder="1" applyAlignment="1">
      <alignment vertical="center"/>
    </xf>
    <xf numFmtId="4" fontId="2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vertical="center" wrapText="1"/>
    </xf>
    <xf numFmtId="3" fontId="2" fillId="0" borderId="0" xfId="1" applyNumberFormat="1" applyFont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</cellXfs>
  <cellStyles count="3">
    <cellStyle name="Default" xfId="1" xr:uid="{AE2AE485-0632-4C52-AC8B-51F12151CF32}"/>
    <cellStyle name="Excel Built-in Currency" xfId="2" xr:uid="{70BDD322-3A26-4607-8ABB-975350E45302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8F11-9962-4BEC-A44A-A8784E3445ED}">
  <dimension ref="A1:K21"/>
  <sheetViews>
    <sheetView tabSelected="1" workbookViewId="0">
      <selection activeCell="B8" sqref="B8"/>
    </sheetView>
  </sheetViews>
  <sheetFormatPr defaultColWidth="9.7109375" defaultRowHeight="12.75" x14ac:dyDescent="0.25"/>
  <cols>
    <col min="1" max="1" width="4.140625" style="13" customWidth="1"/>
    <col min="2" max="2" width="43.42578125" style="16" customWidth="1"/>
    <col min="3" max="3" width="5" style="13" customWidth="1"/>
    <col min="4" max="4" width="15.7109375" style="20" customWidth="1"/>
    <col min="5" max="5" width="8.140625" style="18" customWidth="1"/>
    <col min="6" max="9" width="8.140625" style="16" customWidth="1"/>
    <col min="10" max="11" width="10.7109375" style="16" customWidth="1"/>
    <col min="12" max="12" width="9.7109375" style="16" customWidth="1"/>
    <col min="13" max="16384" width="9.7109375" style="16"/>
  </cols>
  <sheetData>
    <row r="1" spans="1:11" s="14" customFormat="1" ht="109.5" x14ac:dyDescent="0.25">
      <c r="A1" s="1" t="s">
        <v>0</v>
      </c>
      <c r="B1" s="1" t="s">
        <v>1</v>
      </c>
      <c r="C1" s="1" t="s">
        <v>2</v>
      </c>
      <c r="D1" s="1" t="s">
        <v>31</v>
      </c>
      <c r="E1" s="2" t="s">
        <v>3</v>
      </c>
      <c r="F1" s="3" t="s">
        <v>4</v>
      </c>
      <c r="G1" s="1" t="s">
        <v>5</v>
      </c>
      <c r="H1" s="1" t="s">
        <v>9</v>
      </c>
      <c r="I1" s="3" t="s">
        <v>6</v>
      </c>
      <c r="J1" s="1" t="s">
        <v>7</v>
      </c>
      <c r="K1" s="1" t="s">
        <v>30</v>
      </c>
    </row>
    <row r="2" spans="1:11" s="14" customFormat="1" ht="38.25" x14ac:dyDescent="0.25">
      <c r="A2" s="15">
        <v>1</v>
      </c>
      <c r="B2" s="4" t="s">
        <v>10</v>
      </c>
      <c r="C2" s="1" t="s">
        <v>11</v>
      </c>
      <c r="D2" s="1"/>
      <c r="E2" s="5">
        <v>3600</v>
      </c>
      <c r="F2" s="6"/>
      <c r="G2" s="7">
        <v>0.08</v>
      </c>
      <c r="H2" s="8">
        <f t="shared" ref="H2:H20" si="0">F2*G2</f>
        <v>0</v>
      </c>
      <c r="I2" s="8">
        <f t="shared" ref="I2:I20" si="1">F2+H2</f>
        <v>0</v>
      </c>
      <c r="J2" s="9">
        <f t="shared" ref="J2:J20" si="2">E2*F2</f>
        <v>0</v>
      </c>
      <c r="K2" s="9">
        <f>E2*I2</f>
        <v>0</v>
      </c>
    </row>
    <row r="3" spans="1:11" ht="25.5" x14ac:dyDescent="0.25">
      <c r="A3" s="15">
        <v>2</v>
      </c>
      <c r="B3" s="4" t="s">
        <v>12</v>
      </c>
      <c r="C3" s="1" t="s">
        <v>11</v>
      </c>
      <c r="D3" s="1"/>
      <c r="E3" s="5">
        <v>100</v>
      </c>
      <c r="F3" s="10"/>
      <c r="G3" s="7">
        <v>0.08</v>
      </c>
      <c r="H3" s="8">
        <f t="shared" si="0"/>
        <v>0</v>
      </c>
      <c r="I3" s="8">
        <f t="shared" si="1"/>
        <v>0</v>
      </c>
      <c r="J3" s="9">
        <f t="shared" si="2"/>
        <v>0</v>
      </c>
      <c r="K3" s="9">
        <f t="shared" ref="K3:K20" si="3">E3*I3</f>
        <v>0</v>
      </c>
    </row>
    <row r="4" spans="1:11" ht="25.5" x14ac:dyDescent="0.25">
      <c r="A4" s="15">
        <v>3</v>
      </c>
      <c r="B4" s="17" t="s">
        <v>13</v>
      </c>
      <c r="C4" s="1" t="s">
        <v>11</v>
      </c>
      <c r="D4" s="1"/>
      <c r="E4" s="11">
        <v>14000</v>
      </c>
      <c r="F4" s="10"/>
      <c r="G4" s="7">
        <v>0.08</v>
      </c>
      <c r="H4" s="8">
        <f t="shared" si="0"/>
        <v>0</v>
      </c>
      <c r="I4" s="8">
        <f t="shared" si="1"/>
        <v>0</v>
      </c>
      <c r="J4" s="9">
        <f t="shared" si="2"/>
        <v>0</v>
      </c>
      <c r="K4" s="9">
        <f t="shared" si="3"/>
        <v>0</v>
      </c>
    </row>
    <row r="5" spans="1:11" ht="25.5" x14ac:dyDescent="0.25">
      <c r="A5" s="15">
        <v>4</v>
      </c>
      <c r="B5" s="17" t="s">
        <v>14</v>
      </c>
      <c r="C5" s="1" t="s">
        <v>11</v>
      </c>
      <c r="D5" s="1"/>
      <c r="E5" s="11">
        <v>1314</v>
      </c>
      <c r="F5" s="10"/>
      <c r="G5" s="7">
        <v>0.08</v>
      </c>
      <c r="H5" s="8">
        <f t="shared" si="0"/>
        <v>0</v>
      </c>
      <c r="I5" s="8">
        <f t="shared" si="1"/>
        <v>0</v>
      </c>
      <c r="J5" s="9">
        <f t="shared" si="2"/>
        <v>0</v>
      </c>
      <c r="K5" s="9">
        <f t="shared" si="3"/>
        <v>0</v>
      </c>
    </row>
    <row r="6" spans="1:11" ht="25.5" x14ac:dyDescent="0.25">
      <c r="A6" s="15">
        <v>5</v>
      </c>
      <c r="B6" s="17" t="s">
        <v>15</v>
      </c>
      <c r="C6" s="1" t="s">
        <v>11</v>
      </c>
      <c r="D6" s="1"/>
      <c r="E6" s="11">
        <v>100</v>
      </c>
      <c r="F6" s="10"/>
      <c r="G6" s="7">
        <v>0.08</v>
      </c>
      <c r="H6" s="8">
        <f t="shared" si="0"/>
        <v>0</v>
      </c>
      <c r="I6" s="8">
        <f t="shared" si="1"/>
        <v>0</v>
      </c>
      <c r="J6" s="9">
        <f t="shared" si="2"/>
        <v>0</v>
      </c>
      <c r="K6" s="9">
        <f t="shared" si="3"/>
        <v>0</v>
      </c>
    </row>
    <row r="7" spans="1:11" ht="25.5" x14ac:dyDescent="0.25">
      <c r="A7" s="15">
        <v>6</v>
      </c>
      <c r="B7" s="17" t="s">
        <v>16</v>
      </c>
      <c r="C7" s="1" t="s">
        <v>11</v>
      </c>
      <c r="D7" s="1"/>
      <c r="E7" s="11">
        <v>54</v>
      </c>
      <c r="F7" s="10"/>
      <c r="G7" s="7">
        <v>0.08</v>
      </c>
      <c r="H7" s="8">
        <f t="shared" si="0"/>
        <v>0</v>
      </c>
      <c r="I7" s="8">
        <f t="shared" si="1"/>
        <v>0</v>
      </c>
      <c r="J7" s="9">
        <f t="shared" si="2"/>
        <v>0</v>
      </c>
      <c r="K7" s="9">
        <f t="shared" si="3"/>
        <v>0</v>
      </c>
    </row>
    <row r="8" spans="1:11" ht="25.5" x14ac:dyDescent="0.25">
      <c r="A8" s="15">
        <v>7</v>
      </c>
      <c r="B8" s="17" t="s">
        <v>17</v>
      </c>
      <c r="C8" s="1" t="s">
        <v>11</v>
      </c>
      <c r="D8" s="1"/>
      <c r="E8" s="11">
        <v>20</v>
      </c>
      <c r="F8" s="10"/>
      <c r="G8" s="7">
        <v>0.08</v>
      </c>
      <c r="H8" s="8">
        <f t="shared" si="0"/>
        <v>0</v>
      </c>
      <c r="I8" s="8">
        <f t="shared" si="1"/>
        <v>0</v>
      </c>
      <c r="J8" s="9">
        <f t="shared" si="2"/>
        <v>0</v>
      </c>
      <c r="K8" s="9">
        <f t="shared" si="3"/>
        <v>0</v>
      </c>
    </row>
    <row r="9" spans="1:11" ht="25.5" x14ac:dyDescent="0.25">
      <c r="A9" s="15">
        <v>8</v>
      </c>
      <c r="B9" s="17" t="s">
        <v>18</v>
      </c>
      <c r="C9" s="1" t="s">
        <v>11</v>
      </c>
      <c r="D9" s="1"/>
      <c r="E9" s="11">
        <v>9</v>
      </c>
      <c r="F9" s="10"/>
      <c r="G9" s="7">
        <v>0.08</v>
      </c>
      <c r="H9" s="8">
        <f t="shared" si="0"/>
        <v>0</v>
      </c>
      <c r="I9" s="8">
        <f t="shared" si="1"/>
        <v>0</v>
      </c>
      <c r="J9" s="9">
        <f t="shared" si="2"/>
        <v>0</v>
      </c>
      <c r="K9" s="9">
        <f t="shared" si="3"/>
        <v>0</v>
      </c>
    </row>
    <row r="10" spans="1:11" ht="25.5" x14ac:dyDescent="0.25">
      <c r="A10" s="15">
        <v>9</v>
      </c>
      <c r="B10" s="17" t="s">
        <v>19</v>
      </c>
      <c r="C10" s="1" t="s">
        <v>11</v>
      </c>
      <c r="D10" s="1"/>
      <c r="E10" s="11">
        <v>10</v>
      </c>
      <c r="F10" s="10"/>
      <c r="G10" s="7">
        <v>0.08</v>
      </c>
      <c r="H10" s="8">
        <f t="shared" si="0"/>
        <v>0</v>
      </c>
      <c r="I10" s="8">
        <f t="shared" si="1"/>
        <v>0</v>
      </c>
      <c r="J10" s="9">
        <f t="shared" si="2"/>
        <v>0</v>
      </c>
      <c r="K10" s="9">
        <f t="shared" si="3"/>
        <v>0</v>
      </c>
    </row>
    <row r="11" spans="1:11" ht="25.5" x14ac:dyDescent="0.25">
      <c r="A11" s="15">
        <v>10</v>
      </c>
      <c r="B11" s="17" t="s">
        <v>20</v>
      </c>
      <c r="C11" s="1" t="s">
        <v>11</v>
      </c>
      <c r="D11" s="1"/>
      <c r="E11" s="11">
        <v>24</v>
      </c>
      <c r="F11" s="10"/>
      <c r="G11" s="7">
        <v>0.08</v>
      </c>
      <c r="H11" s="8">
        <f t="shared" si="0"/>
        <v>0</v>
      </c>
      <c r="I11" s="8">
        <f t="shared" si="1"/>
        <v>0</v>
      </c>
      <c r="J11" s="9">
        <f t="shared" si="2"/>
        <v>0</v>
      </c>
      <c r="K11" s="9">
        <f t="shared" si="3"/>
        <v>0</v>
      </c>
    </row>
    <row r="12" spans="1:11" ht="25.5" x14ac:dyDescent="0.25">
      <c r="A12" s="15">
        <v>11</v>
      </c>
      <c r="B12" s="17" t="s">
        <v>21</v>
      </c>
      <c r="C12" s="1" t="s">
        <v>11</v>
      </c>
      <c r="D12" s="1"/>
      <c r="E12" s="11">
        <v>10</v>
      </c>
      <c r="F12" s="10"/>
      <c r="G12" s="7">
        <v>0.08</v>
      </c>
      <c r="H12" s="8">
        <f t="shared" si="0"/>
        <v>0</v>
      </c>
      <c r="I12" s="8">
        <f t="shared" si="1"/>
        <v>0</v>
      </c>
      <c r="J12" s="9">
        <f t="shared" si="2"/>
        <v>0</v>
      </c>
      <c r="K12" s="9">
        <f t="shared" si="3"/>
        <v>0</v>
      </c>
    </row>
    <row r="13" spans="1:11" ht="25.5" x14ac:dyDescent="0.25">
      <c r="A13" s="15">
        <v>12</v>
      </c>
      <c r="B13" s="17" t="s">
        <v>22</v>
      </c>
      <c r="C13" s="1" t="s">
        <v>11</v>
      </c>
      <c r="D13" s="1"/>
      <c r="E13" s="11">
        <v>15</v>
      </c>
      <c r="F13" s="10"/>
      <c r="G13" s="7">
        <v>0.08</v>
      </c>
      <c r="H13" s="8">
        <f t="shared" si="0"/>
        <v>0</v>
      </c>
      <c r="I13" s="8">
        <f t="shared" si="1"/>
        <v>0</v>
      </c>
      <c r="J13" s="9">
        <f t="shared" si="2"/>
        <v>0</v>
      </c>
      <c r="K13" s="9">
        <f t="shared" si="3"/>
        <v>0</v>
      </c>
    </row>
    <row r="14" spans="1:11" x14ac:dyDescent="0.25">
      <c r="A14" s="15">
        <v>13</v>
      </c>
      <c r="B14" s="17" t="s">
        <v>23</v>
      </c>
      <c r="C14" s="1" t="s">
        <v>11</v>
      </c>
      <c r="D14" s="1"/>
      <c r="E14" s="11">
        <v>144</v>
      </c>
      <c r="F14" s="10"/>
      <c r="G14" s="7">
        <v>0.08</v>
      </c>
      <c r="H14" s="8">
        <f t="shared" si="0"/>
        <v>0</v>
      </c>
      <c r="I14" s="8">
        <f t="shared" si="1"/>
        <v>0</v>
      </c>
      <c r="J14" s="9">
        <f t="shared" si="2"/>
        <v>0</v>
      </c>
      <c r="K14" s="9">
        <f t="shared" si="3"/>
        <v>0</v>
      </c>
    </row>
    <row r="15" spans="1:11" x14ac:dyDescent="0.25">
      <c r="A15" s="15">
        <v>14</v>
      </c>
      <c r="B15" s="17" t="s">
        <v>24</v>
      </c>
      <c r="C15" s="1" t="s">
        <v>11</v>
      </c>
      <c r="D15" s="1"/>
      <c r="E15" s="11">
        <v>23</v>
      </c>
      <c r="F15" s="10"/>
      <c r="G15" s="7">
        <v>0.08</v>
      </c>
      <c r="H15" s="8">
        <f t="shared" si="0"/>
        <v>0</v>
      </c>
      <c r="I15" s="8">
        <f t="shared" si="1"/>
        <v>0</v>
      </c>
      <c r="J15" s="9">
        <f t="shared" si="2"/>
        <v>0</v>
      </c>
      <c r="K15" s="9">
        <f t="shared" si="3"/>
        <v>0</v>
      </c>
    </row>
    <row r="16" spans="1:11" ht="25.5" x14ac:dyDescent="0.25">
      <c r="A16" s="15">
        <v>15</v>
      </c>
      <c r="B16" s="17" t="s">
        <v>25</v>
      </c>
      <c r="C16" s="1" t="s">
        <v>11</v>
      </c>
      <c r="D16" s="1"/>
      <c r="E16" s="11">
        <v>50</v>
      </c>
      <c r="F16" s="10"/>
      <c r="G16" s="7">
        <v>0.08</v>
      </c>
      <c r="H16" s="8">
        <f t="shared" si="0"/>
        <v>0</v>
      </c>
      <c r="I16" s="8">
        <f t="shared" si="1"/>
        <v>0</v>
      </c>
      <c r="J16" s="9">
        <f t="shared" si="2"/>
        <v>0</v>
      </c>
      <c r="K16" s="9">
        <f t="shared" si="3"/>
        <v>0</v>
      </c>
    </row>
    <row r="17" spans="1:11" x14ac:dyDescent="0.25">
      <c r="A17" s="15">
        <v>16</v>
      </c>
      <c r="B17" s="17" t="s">
        <v>26</v>
      </c>
      <c r="C17" s="1" t="s">
        <v>11</v>
      </c>
      <c r="D17" s="1"/>
      <c r="E17" s="11">
        <v>12</v>
      </c>
      <c r="F17" s="10"/>
      <c r="G17" s="7">
        <v>0.08</v>
      </c>
      <c r="H17" s="8">
        <f t="shared" si="0"/>
        <v>0</v>
      </c>
      <c r="I17" s="8">
        <f t="shared" si="1"/>
        <v>0</v>
      </c>
      <c r="J17" s="9">
        <f t="shared" si="2"/>
        <v>0</v>
      </c>
      <c r="K17" s="9">
        <f t="shared" si="3"/>
        <v>0</v>
      </c>
    </row>
    <row r="18" spans="1:11" x14ac:dyDescent="0.25">
      <c r="A18" s="15">
        <v>17</v>
      </c>
      <c r="B18" s="17" t="s">
        <v>27</v>
      </c>
      <c r="C18" s="1" t="s">
        <v>11</v>
      </c>
      <c r="D18" s="1"/>
      <c r="E18" s="11">
        <v>18</v>
      </c>
      <c r="F18" s="10"/>
      <c r="G18" s="7">
        <v>0.08</v>
      </c>
      <c r="H18" s="8">
        <f t="shared" si="0"/>
        <v>0</v>
      </c>
      <c r="I18" s="8">
        <f t="shared" si="1"/>
        <v>0</v>
      </c>
      <c r="J18" s="9">
        <f t="shared" si="2"/>
        <v>0</v>
      </c>
      <c r="K18" s="9">
        <f t="shared" si="3"/>
        <v>0</v>
      </c>
    </row>
    <row r="19" spans="1:11" ht="25.5" x14ac:dyDescent="0.25">
      <c r="A19" s="15">
        <v>18</v>
      </c>
      <c r="B19" s="17" t="s">
        <v>28</v>
      </c>
      <c r="C19" s="1" t="s">
        <v>11</v>
      </c>
      <c r="D19" s="1"/>
      <c r="E19" s="11">
        <v>40</v>
      </c>
      <c r="F19" s="10"/>
      <c r="G19" s="7">
        <v>0.08</v>
      </c>
      <c r="H19" s="8">
        <f t="shared" si="0"/>
        <v>0</v>
      </c>
      <c r="I19" s="8">
        <f t="shared" si="1"/>
        <v>0</v>
      </c>
      <c r="J19" s="9">
        <f t="shared" si="2"/>
        <v>0</v>
      </c>
      <c r="K19" s="9">
        <f t="shared" si="3"/>
        <v>0</v>
      </c>
    </row>
    <row r="20" spans="1:11" ht="25.5" x14ac:dyDescent="0.25">
      <c r="A20" s="15">
        <v>19</v>
      </c>
      <c r="B20" s="17" t="s">
        <v>29</v>
      </c>
      <c r="C20" s="1" t="s">
        <v>11</v>
      </c>
      <c r="D20" s="1"/>
      <c r="E20" s="11">
        <v>10</v>
      </c>
      <c r="F20" s="10"/>
      <c r="G20" s="7">
        <v>1.08</v>
      </c>
      <c r="H20" s="8">
        <f t="shared" si="0"/>
        <v>0</v>
      </c>
      <c r="I20" s="8">
        <f t="shared" si="1"/>
        <v>0</v>
      </c>
      <c r="J20" s="9">
        <f t="shared" si="2"/>
        <v>0</v>
      </c>
      <c r="K20" s="9">
        <f t="shared" si="3"/>
        <v>0</v>
      </c>
    </row>
    <row r="21" spans="1:11" x14ac:dyDescent="0.25">
      <c r="A21" s="19" t="s">
        <v>8</v>
      </c>
      <c r="B21" s="19"/>
      <c r="C21" s="19"/>
      <c r="D21" s="19"/>
      <c r="E21" s="19"/>
      <c r="F21" s="19"/>
      <c r="G21" s="19"/>
      <c r="H21" s="12"/>
      <c r="I21" s="8"/>
      <c r="J21" s="8">
        <f>SUM(J2:J20)</f>
        <v>0</v>
      </c>
      <c r="K21" s="8">
        <f>SUM(K2:K20)</f>
        <v>0</v>
      </c>
    </row>
  </sheetData>
  <mergeCells count="1">
    <mergeCell ref="A21:G2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Header>&amp;R&amp;"-,Kursywa"&amp;12Załącznik nr 2 do SWZ - specyfikacja asortymentowo-cenowa - Pakiet 1</oddHeader>
    <oddFooter>&amp;R&amp;8Strona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Szpital Powiatowy Sp. z o.o. w Pasłęku</dc:creator>
  <cp:lastModifiedBy>Sergiusz SIKORSKI</cp:lastModifiedBy>
  <cp:lastPrinted>2026-11-02T08:53:08Z</cp:lastPrinted>
  <dcterms:created xsi:type="dcterms:W3CDTF">2024-07-17T09:25:42Z</dcterms:created>
  <dcterms:modified xsi:type="dcterms:W3CDTF">2026-11-02T08:57:27Z</dcterms:modified>
</cp:coreProperties>
</file>