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FD6D5B19-A73E-49F1-B5A7-CCE2B7D59EDC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Arkusz1!$B$1:$K$6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H5" i="1"/>
  <c r="I5" i="1" s="1"/>
  <c r="K5" i="1" s="1"/>
  <c r="J4" i="1"/>
  <c r="H4" i="1"/>
  <c r="I4" i="1" s="1"/>
  <c r="K4" i="1" s="1"/>
  <c r="J3" i="1"/>
  <c r="H3" i="1"/>
  <c r="I3" i="1" s="1"/>
  <c r="K3" i="1" s="1"/>
  <c r="J2" i="1"/>
  <c r="H2" i="1"/>
  <c r="I2" i="1" s="1"/>
  <c r="K2" i="1" s="1"/>
  <c r="J6" i="1" l="1"/>
  <c r="K6" i="1"/>
</calcChain>
</file>

<file path=xl/sharedStrings.xml><?xml version="1.0" encoding="utf-8"?>
<sst xmlns="http://schemas.openxmlformats.org/spreadsheetml/2006/main" count="20" uniqueCount="17">
  <si>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</si>
  <si>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</si>
  <si>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</si>
  <si>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</si>
  <si>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</si>
  <si>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</si>
  <si>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</si>
  <si>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</si>
  <si>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Podatek VAT</t>
  </si>
  <si>
    <t>szt</t>
  </si>
  <si>
    <t>Opatrunek zawierający 10% jodopowidonu, wykonany z włókien wiskozowych o niskiej przywieralności, o wymiarach nie mniejszych niż 9cm x 9cm</t>
  </si>
  <si>
    <t>Hydrożelowy opatrunek, działający bakteriobójczo, nawilżająco, wspomagający proces oczyszczania, o pojemności nie mniejszej niż 250ml.</t>
  </si>
  <si>
    <t>Wartość brutto</t>
  </si>
  <si>
    <t>Płyn o działaniu antyseptycznym, wspomagający proces leczenia ran, nawilżający i wspierający gojenie ran, usuwający stan zapalny, działający bakteriobójczo, wytwarzający wilgotne środowisko w ranie, co umożliwia właściwy proces gojenia; pojemność 500ml</t>
  </si>
  <si>
    <t>Płyn o działaniu antyseptycznym, wspomagający proces leczenia ran, nawilżający i wspierający gojenie ran, usuwający stan zapalny, działający bakteriobójczo, wytwarzający wilgotne środowisko w ranie, co umożliwia właściwy proces gojenia; pojemność 1000ml</t>
  </si>
  <si>
    <t>RAZEM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</si>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</sst>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" fontId="2" fillId="3" borderId="1" xfId="1" applyNumberFormat="1" applyFont="1" applyFill="1" applyBorder="1" applyAlignment="1">
      <alignment vertical="center"/>
    </xf>
    <xf numFmtId="2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2" fontId="2" fillId="0" borderId="1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Default" xfId="1" xr:uid="{63145241-26A9-47D3-8577-C1ADEFFC7FA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K7"/>
  <sheetViews>
    <sheetView tabSelected="1" workbookViewId="0">
      <selection activeCell="B2" sqref="B2"/>
    </sheetView>
  </sheetViews>
  <sheetFormatPr defaultColWidth="12.28515625" defaultRowHeight="12.75" x14ac:dyDescent="0.25"/>
  <cols>
    <col min="1" max="1" width="3.85546875" style="11" customWidth="1"/>
    <col min="2" max="2" width="45.28515625" style="11" customWidth="1"/>
    <col min="3" max="3" width="3.5703125" style="1" customWidth="1"/>
    <col min="4" max="4" width="15.7109375" style="15" customWidth="1"/>
    <col min="5" max="9" width="8.140625" style="11" customWidth="1"/>
    <col min="10" max="11" width="12.42578125" style="11" customWidth="1"/>
    <col min="12" max="12" width="12.28515625" style="11" customWidth="1"/>
    <col min="13" max="16384" width="12.28515625" style="11"/>
  </cols>
  <sheetData>
    <row r="1" spans="1:11" ht="109.5" x14ac:dyDescent="0.25">
      <c r="A1" s="2" t="s">
        <v>0</v>
      </c>
      <c r="B1" s="2" t="s">
        <v>1</v>
      </c>
      <c r="C1" s="2" t="s">
        <v>2</v>
      </c>
      <c r="D1" s="14" t="s">
        <v>16</v>
      </c>
      <c r="E1" s="3" t="s">
        <v>3</v>
      </c>
      <c r="F1" s="4" t="s">
        <v>4</v>
      </c>
      <c r="G1" s="2" t="s">
        <v>5</v>
      </c>
      <c r="H1" s="2" t="s">
        <v>8</v>
      </c>
      <c r="I1" s="4" t="s">
        <v>6</v>
      </c>
      <c r="J1" s="2" t="s">
        <v>7</v>
      </c>
      <c r="K1" s="2" t="s">
        <v>12</v>
      </c>
    </row>
    <row r="2" spans="1:11" ht="38.25" x14ac:dyDescent="0.25">
      <c r="A2" s="5">
        <v>1</v>
      </c>
      <c r="B2" s="6" t="s">
        <v>10</v>
      </c>
      <c r="C2" s="6" t="s">
        <v>9</v>
      </c>
      <c r="D2" s="14"/>
      <c r="E2" s="7">
        <v>50</v>
      </c>
      <c r="F2" s="8"/>
      <c r="G2" s="9">
        <v>0.08</v>
      </c>
      <c r="H2" s="10">
        <f>F2*G2</f>
        <v>0</v>
      </c>
      <c r="I2" s="10">
        <f>F2+H2</f>
        <v>0</v>
      </c>
      <c r="J2" s="10">
        <f>E2*F2</f>
        <v>0</v>
      </c>
      <c r="K2" s="10">
        <f>E2*I2</f>
        <v>0</v>
      </c>
    </row>
    <row r="3" spans="1:11" ht="38.25" x14ac:dyDescent="0.25">
      <c r="A3" s="5">
        <v>2</v>
      </c>
      <c r="B3" s="6" t="s">
        <v>11</v>
      </c>
      <c r="C3" s="6" t="s">
        <v>9</v>
      </c>
      <c r="D3" s="14"/>
      <c r="E3" s="7">
        <v>56</v>
      </c>
      <c r="F3" s="8"/>
      <c r="G3" s="9">
        <v>0.08</v>
      </c>
      <c r="H3" s="10">
        <f>F3*G3</f>
        <v>0</v>
      </c>
      <c r="I3" s="10">
        <f>F3+H3</f>
        <v>0</v>
      </c>
      <c r="J3" s="10">
        <f>E3*F3</f>
        <v>0</v>
      </c>
      <c r="K3" s="10">
        <f t="shared" ref="K3:K5" si="0">E3*I3</f>
        <v>0</v>
      </c>
    </row>
    <row r="4" spans="1:11" ht="76.5" x14ac:dyDescent="0.25">
      <c r="A4" s="5">
        <v>3</v>
      </c>
      <c r="B4" s="6" t="s">
        <v>13</v>
      </c>
      <c r="C4" s="6" t="s">
        <v>9</v>
      </c>
      <c r="D4" s="14"/>
      <c r="E4" s="7">
        <v>20</v>
      </c>
      <c r="F4" s="8"/>
      <c r="G4" s="9">
        <v>0.08</v>
      </c>
      <c r="H4" s="10">
        <f>F4*G4</f>
        <v>0</v>
      </c>
      <c r="I4" s="10">
        <f>F4+H4</f>
        <v>0</v>
      </c>
      <c r="J4" s="10">
        <f>E4*F4</f>
        <v>0</v>
      </c>
      <c r="K4" s="10">
        <f t="shared" si="0"/>
        <v>0</v>
      </c>
    </row>
    <row r="5" spans="1:11" ht="76.5" x14ac:dyDescent="0.25">
      <c r="A5" s="5">
        <v>4</v>
      </c>
      <c r="B5" s="6" t="s">
        <v>14</v>
      </c>
      <c r="C5" s="6" t="s">
        <v>9</v>
      </c>
      <c r="D5" s="14"/>
      <c r="E5" s="7">
        <v>5</v>
      </c>
      <c r="F5" s="8"/>
      <c r="G5" s="9">
        <v>0.08</v>
      </c>
      <c r="H5" s="10">
        <f>F5*G5</f>
        <v>0</v>
      </c>
      <c r="I5" s="10">
        <f>F5+H5</f>
        <v>0</v>
      </c>
      <c r="J5" s="10">
        <f>E5*F5</f>
        <v>0</v>
      </c>
      <c r="K5" s="10">
        <f t="shared" si="0"/>
        <v>0</v>
      </c>
    </row>
    <row r="6" spans="1:11" x14ac:dyDescent="0.25">
      <c r="A6" s="5"/>
      <c r="B6" s="13" t="s">
        <v>15</v>
      </c>
      <c r="C6" s="13"/>
      <c r="D6" s="13"/>
      <c r="E6" s="13"/>
      <c r="F6" s="13"/>
      <c r="G6" s="13"/>
      <c r="H6" s="2"/>
      <c r="I6" s="12"/>
      <c r="J6" s="12">
        <f>SUM(J2:J5)</f>
        <v>0</v>
      </c>
      <c r="K6" s="12">
        <f>SUM(K2:K5)</f>
        <v>0</v>
      </c>
    </row>
    <row r="7" spans="1:11" x14ac:dyDescent="0.25">
      <c r="D7" s="1"/>
    </row>
  </sheetData>
  <mergeCells count="1">
    <mergeCell ref="B6:G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8 do SWZ - specyfikacja asortymentowo-cenowa - Pakiet 7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2026-11-02T08:56:25Z</cp:lastPrinted>
  <dcterms:created xsi:type="dcterms:W3CDTF">2024-07-17T09:25:42Z</dcterms:created>
  <dcterms:modified xsi:type="dcterms:W3CDTF">2026-11-02T08:57:10Z</dcterms:modified>
</cp:coreProperties>
</file>